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lbccloudadcroydongov-my.sharepoint.com/personal/7002953_croydon_gov_uk/Documents/Desktop/AMR/"/>
    </mc:Choice>
  </mc:AlternateContent>
  <xr:revisionPtr revIDLastSave="0" documentId="8_{837DDF9F-568F-4CDB-894F-F273B9D1FC6F}" xr6:coauthVersionLast="47" xr6:coauthVersionMax="47" xr10:uidLastSave="{00000000-0000-0000-0000-000000000000}"/>
  <bookViews>
    <workbookView xWindow="28680" yWindow="-120" windowWidth="29040" windowHeight="15720" xr2:uid="{00000000-000D-0000-FFFF-FFFF00000000}"/>
  </bookViews>
  <sheets>
    <sheet name="Export" sheetId="1" r:id="rId1"/>
    <sheet name="Summary" sheetId="6" r:id="rId2"/>
    <sheet name="Other Summary" sheetId="7" r:id="rId3"/>
  </sheets>
  <definedNames>
    <definedName name="_xlnm._FilterDatabase" localSheetId="0" hidden="1">Export!$A$1:$X$719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7" l="1"/>
  <c r="B22" i="7"/>
  <c r="H22" i="7"/>
  <c r="I22" i="7"/>
  <c r="G22" i="7"/>
  <c r="F22" i="7"/>
  <c r="E22" i="7"/>
  <c r="E10" i="7"/>
  <c r="F10" i="7"/>
  <c r="G10" i="7"/>
  <c r="H10" i="7"/>
  <c r="I10" i="7"/>
  <c r="C4" i="6"/>
  <c r="C3" i="6"/>
  <c r="H32" i="6"/>
  <c r="D18" i="6"/>
  <c r="H18" i="6"/>
  <c r="B32" i="6"/>
  <c r="C32" i="6"/>
  <c r="E32" i="6"/>
  <c r="F32" i="6"/>
  <c r="G32" i="6"/>
  <c r="B18" i="6"/>
  <c r="G18" i="6"/>
  <c r="F18" i="6"/>
  <c r="E18" i="6"/>
  <c r="C18" i="6"/>
</calcChain>
</file>

<file path=xl/sharedStrings.xml><?xml version="1.0" encoding="utf-8"?>
<sst xmlns="http://schemas.openxmlformats.org/spreadsheetml/2006/main" count="10635" uniqueCount="1644">
  <si>
    <t>LPA reference</t>
  </si>
  <si>
    <t>Development type</t>
  </si>
  <si>
    <t>HFR category</t>
  </si>
  <si>
    <t>Number of units</t>
  </si>
  <si>
    <t>Bedrooms per unit</t>
  </si>
  <si>
    <t>Total bedrooms</t>
  </si>
  <si>
    <t>Type</t>
  </si>
  <si>
    <t>Year</t>
  </si>
  <si>
    <t>Completion date</t>
  </si>
  <si>
    <t>Tenure</t>
  </si>
  <si>
    <t>Application type</t>
  </si>
  <si>
    <t>Status</t>
  </si>
  <si>
    <t>Address</t>
  </si>
  <si>
    <t>Ward</t>
  </si>
  <si>
    <t>Description</t>
  </si>
  <si>
    <t>Change type</t>
  </si>
  <si>
    <t>Assumed HDT units</t>
  </si>
  <si>
    <t>Borough</t>
  </si>
  <si>
    <t>ID</t>
  </si>
  <si>
    <t>Croydon</t>
  </si>
  <si>
    <t>13/01014/P</t>
  </si>
  <si>
    <t>New Build</t>
  </si>
  <si>
    <t>B1</t>
  </si>
  <si>
    <t>2</t>
  </si>
  <si>
    <t>Flat Apartment Maisonette</t>
  </si>
  <si>
    <t>2022/23</t>
  </si>
  <si>
    <t>Market for sale</t>
  </si>
  <si>
    <t>Full planning permission</t>
  </si>
  <si>
    <t>Completed</t>
  </si>
  <si>
    <t>Woodcote Reservoir, 7A, Smitham Bottom Lane, CR8 3DE</t>
  </si>
  <si>
    <t>COULSDON WEST</t>
  </si>
  <si>
    <t>Erection of 2 two storey buildings with accommodation in roofspace and basement parking comprising a total of 8 two bedroom and 1 three bedroom flats; formation of vehicular access</t>
  </si>
  <si>
    <t>Gain</t>
  </si>
  <si>
    <t>Croydon-13_01014_P</t>
  </si>
  <si>
    <t>3</t>
  </si>
  <si>
    <t>14/02978/P</t>
  </si>
  <si>
    <t>4</t>
  </si>
  <si>
    <t>House or Bungalow</t>
  </si>
  <si>
    <t>The Halt, Firs Road, Fairoak Close, CR8 5LD</t>
  </si>
  <si>
    <t>KENLEY</t>
  </si>
  <si>
    <t>Erection of a two storey four bedroom detached house and detached garage; formation of vehicular access onto Fairoak Close and provision of associated parking</t>
  </si>
  <si>
    <t>Croydon-14_02978_P</t>
  </si>
  <si>
    <t>15/01462/P</t>
  </si>
  <si>
    <t>1</t>
  </si>
  <si>
    <t>Intermediate Other</t>
  </si>
  <si>
    <t>Land between 1 &amp; 17, Scarbrook Road, CR0 1SQ</t>
  </si>
  <si>
    <t>FAIRFIELD</t>
  </si>
  <si>
    <t>Erection of an eleven storey building, comprising 13 three bedroom, 20 one bedroom and 9 two bedroom flats with associated landscaping, cycle parking and amenity space</t>
  </si>
  <si>
    <t>Croydon-15_01462_P</t>
  </si>
  <si>
    <t>16/00411/GPDO</t>
  </si>
  <si>
    <t>Change of Use</t>
  </si>
  <si>
    <t>D2a</t>
  </si>
  <si>
    <t>Prior Approval: Change of use - offices to dwellinghouses</t>
  </si>
  <si>
    <t>32-42, HIGH STREET, CR8 2PP</t>
  </si>
  <si>
    <t>WADDON</t>
  </si>
  <si>
    <t>Use of first and second floors as 21 flats</t>
  </si>
  <si>
    <t>Croydon-16_00411_GPDO</t>
  </si>
  <si>
    <t>16/02296/P</t>
  </si>
  <si>
    <t>258-260, London Road, CR0 2TH</t>
  </si>
  <si>
    <t>BROAD GREEN</t>
  </si>
  <si>
    <t>Erection of four storey building comprising provision of flexible A1 (retail) /A2 (financial and professional services) on the ground floor with 6 one bedroom and 3 two bedroom flats on upper floors; provision of ancillary refuse and cycle storage facilities and provision of a temporary dropped kerb</t>
  </si>
  <si>
    <t>Croydon-16_02296_P</t>
  </si>
  <si>
    <t>16/02780/P</t>
  </si>
  <si>
    <t>Land west of, Central Parade, CR0 0JB</t>
  </si>
  <si>
    <t>NEW ADDINGTON</t>
  </si>
  <si>
    <t>Partial demolition of existing community buildings; erection of 8 no. three-storey houses  and a new leisure and community building (Use Classes D1 and D2) comprising: main swimming pool; learner pool; sports hall and fitness suite; community halls and rooms; cafe; creche; associated ancillary offices and internal and external plant; car parking, landscaping and public realm works; access and other associated works.</t>
  </si>
  <si>
    <t>Croydon-16_02780_P</t>
  </si>
  <si>
    <t>16/02994/P</t>
  </si>
  <si>
    <t>London Affordable Rent</t>
  </si>
  <si>
    <t>Commenced</t>
  </si>
  <si>
    <t>Purley Baptist Church And Hall, Banstead Road, 1-4 Russell Hill Parade,1 Russell Hill Road And, 2-12 Brighton Road And 1-9 Banstead Road Purley, CR8</t>
  </si>
  <si>
    <t>Purley And Woodcote</t>
  </si>
  <si>
    <t>Demolition of existing buildings on two sites; erection of 3 to17 storey building with basements comprising 114 flats, community and church space and a retail unit on Island Site and a 3 to 8 storey building comprising 106 flats on south site and public r</t>
  </si>
  <si>
    <t>Croydon-16_02994_P</t>
  </si>
  <si>
    <t>London Shared Ownership</t>
  </si>
  <si>
    <t>16/03166/P</t>
  </si>
  <si>
    <t>9, Cuthbert Gardens, SE25 6SS</t>
  </si>
  <si>
    <t>SOUTH NORWOOD</t>
  </si>
  <si>
    <t>Erection of two storey three  bedroom attached house with accommodation in roofspace</t>
  </si>
  <si>
    <t>Croydon-16_03166_P</t>
  </si>
  <si>
    <t>16/03368/P</t>
  </si>
  <si>
    <t>Cambridge House, 16-18, Wellesley Road, CR0 2DD</t>
  </si>
  <si>
    <t>Demolition of existing buildings; erection of 26 storey building with double height ground floor plus basement level comprising 63 two bedroom, 20 one bedroom and 9 three bedroom flats; provision of access,landscaping  and 3 parking spaces</t>
  </si>
  <si>
    <t>Croydon-16_03368_P</t>
  </si>
  <si>
    <t>16/03542/GPDO</t>
  </si>
  <si>
    <t>Vistec House, 185, London Road, CR0 2RJ</t>
  </si>
  <si>
    <t>Use as 95 flats</t>
  </si>
  <si>
    <t>Croydon-16_03542_GPDO</t>
  </si>
  <si>
    <t>16/05139/FUL</t>
  </si>
  <si>
    <t>1 &amp; 3, New Barn Lane, CR3 0EX</t>
  </si>
  <si>
    <t>Erection of 1 x three bed and 1 x two bed detached houses to rear with associated access and parking</t>
  </si>
  <si>
    <t>Croydon-16_05139_FUL</t>
  </si>
  <si>
    <t>16/05299/FUL</t>
  </si>
  <si>
    <t>Extension</t>
  </si>
  <si>
    <t>113-121, Portland Road, South Norwood, SE25 4UN</t>
  </si>
  <si>
    <t>WOODSIDE</t>
  </si>
  <si>
    <t>Alterations ; Alterations to shopfront. erection of second floor extension and ground, first and second floor rear extension with basement to provide 5 three bedroom 5 two bedroom and 4 one bedroom flats ; part demolition to rear; provision of associated parking ; provision of associated refuse and cycle storage (amended description)</t>
  </si>
  <si>
    <t>Croydon-16_05299_FUL</t>
  </si>
  <si>
    <t>16/05522/FUL</t>
  </si>
  <si>
    <t>R/O, 36, Beulah Road, CR7 8JE</t>
  </si>
  <si>
    <t>THORNTON HEATH</t>
  </si>
  <si>
    <t>Demolition of existing buildings ; Erection of a three storey building comprising 6 one bedroom, and 3 two bedroom flats; provision of associated parking, provision of refuse and cycle storage</t>
  </si>
  <si>
    <t>Croydon-16_05522_FUL</t>
  </si>
  <si>
    <t>16/05578/FUL</t>
  </si>
  <si>
    <t>50, Epsom Road, CR0 4NA</t>
  </si>
  <si>
    <t>Retention of existing dwelling at 50 Epsom Road and erection of two storey 1 bedroom dwelling at side</t>
  </si>
  <si>
    <t>Croydon-16_05578_FUL</t>
  </si>
  <si>
    <t>16/05856/FUL</t>
  </si>
  <si>
    <t>The Horseshoe Public House, 745, London Road, CR7 6AW</t>
  </si>
  <si>
    <t>WEST THORNTON</t>
  </si>
  <si>
    <t>Demolition of existing public house and erection of four / five storey mixed use development comprising use within A1 (retail) or B1 (business) on part ground floor and 4 one bedroom, 8 two bedroom, 8 three bedroom flats in remainder of building, formation of part basement storage / plant room and associated parking</t>
  </si>
  <si>
    <t>Croydon-16_05856_FUL</t>
  </si>
  <si>
    <t>16/06155/FUL</t>
  </si>
  <si>
    <t>D2</t>
  </si>
  <si>
    <t>Elmhurst Court, St Peter's Road, CR0 1HQ</t>
  </si>
  <si>
    <t>Alterations and use of three garages as a one bedroom flat</t>
  </si>
  <si>
    <t>Croydon-16_06155_FUL</t>
  </si>
  <si>
    <t>16/06337/FUL</t>
  </si>
  <si>
    <t>Garage blocks Rear of, 38-40, Thorneloe Gardens, CR0 4EN</t>
  </si>
  <si>
    <t>Demolition of garages and erection of a two to three-storey building comprising 6 one bedroom and 4 two bedroom flats together with car parking, landscaping and other associated works.</t>
  </si>
  <si>
    <t>Croydon-16_06337_FUL</t>
  </si>
  <si>
    <t>17/00663/FUL</t>
  </si>
  <si>
    <t>The Wheatsheaf, 757 - 759, London Road, CR7 6AW</t>
  </si>
  <si>
    <t>Demolition of existing Public House and erection of a 5 storey building providing 134sqm of Class A1/A2 use at ground floor, and 6 one bedroom, 4 two bedroom and 3 three bedroom flats above: formation of vehicular access and provision of associated  car parking and secure cycle storage.</t>
  </si>
  <si>
    <t>Croydon-17_00663_FUL</t>
  </si>
  <si>
    <t>17/00824/FUL</t>
  </si>
  <si>
    <t>5</t>
  </si>
  <si>
    <t>Land Adjoining 105 Foxley Lane and to the rear of 18, Rose Walk, CR8 3HQ</t>
  </si>
  <si>
    <t>PURLEY</t>
  </si>
  <si>
    <t>Erection of 1 five bedroom and 1 six bedroom detached two storey houses on land to rear with accommodation in roofspace: provision of associated garaging, refuse store and landscaping</t>
  </si>
  <si>
    <t>Croydon-17_00824_FUL</t>
  </si>
  <si>
    <t>6</t>
  </si>
  <si>
    <t>17/01570/FUL</t>
  </si>
  <si>
    <t>Waterstone House, 13, Central Hill, Upper Norwood, SE19 1BG</t>
  </si>
  <si>
    <t>UPPER NORWOOD</t>
  </si>
  <si>
    <t>Alterations to layout to provide an additional 2 flats (1 one bedroom and 1 two bedroom) construction of first floor extension with mansard roof above to provide a development comprising of 10 flats in total</t>
  </si>
  <si>
    <t>Croydon-17_01570_FUL</t>
  </si>
  <si>
    <t>17/02727/FUL</t>
  </si>
  <si>
    <t>Conversion</t>
  </si>
  <si>
    <t>C2</t>
  </si>
  <si>
    <t>28, Courtney Road, CR0 4LS</t>
  </si>
  <si>
    <t>Alterations and conversion to form  2 two bedroom flats and 1 studio flat</t>
  </si>
  <si>
    <t>Croydon-17_02727_FUL</t>
  </si>
  <si>
    <t>Studio Bedsit</t>
  </si>
  <si>
    <t>17/03177/FUL</t>
  </si>
  <si>
    <t>37, New Barn Lane, CR3 0EX</t>
  </si>
  <si>
    <t>Alterations to include part hip to gable roof extension, use of garage as a habitable room and conversion to form 2 three bedroom dwellings.</t>
  </si>
  <si>
    <t>Croydon-17_03177_FUL</t>
  </si>
  <si>
    <t>17/03542/FUL</t>
  </si>
  <si>
    <t>98, Hyde Road, CR2 9NQ</t>
  </si>
  <si>
    <t>SANDERSTEAD</t>
  </si>
  <si>
    <t>Demolition of existing building, erection of two storey building with basement and accommodation in roof space comprising of 2 x one bedroom and 6 x two bedroom flats. Formation of vehicular access and 8 parking spaces, cycle and refuse storage</t>
  </si>
  <si>
    <t>Croydon-17_03542_FUL</t>
  </si>
  <si>
    <t>17/04049/FUL</t>
  </si>
  <si>
    <t>Land R/O Connaught Towers, 682-684, London Road, CR7 7HU</t>
  </si>
  <si>
    <t>Erection of three storey rear extension comprising 2 two bedroom (4 person) and 2 x 1 bedroom (1 person) flats.</t>
  </si>
  <si>
    <t>Croydon-17_04049_FUL</t>
  </si>
  <si>
    <t>17/04207/FUL</t>
  </si>
  <si>
    <t/>
  </si>
  <si>
    <t>H3</t>
  </si>
  <si>
    <t>Care Home Bedroom</t>
  </si>
  <si>
    <t>N/A</t>
  </si>
  <si>
    <t>Marys Home, 88-90, Warham Road, CR2 6LB</t>
  </si>
  <si>
    <t>Erection of single/two storey side and rear extensions with accommodation in roofspace; roof extensions including raised ridge height and alterations to existing care home to provide 23 additional bedrooms: formation of additional vehicular access and provision of additional parking spaces, refuse and cycle storage</t>
  </si>
  <si>
    <t>Croydon-17_04207_FUL</t>
  </si>
  <si>
    <t>17/04297/FUL</t>
  </si>
  <si>
    <t>34, Birdhurst Road, CR2 7EA</t>
  </si>
  <si>
    <t>CROHAM</t>
  </si>
  <si>
    <t>Demolition of garage and greenhouse; erection of two storey side extension and installation of rooflights. Conversion to form 1 x three bedroom, 1 x two bedroom and 2 x one bedroom flats, with provision of associated parking, refuse storage and landscaping</t>
  </si>
  <si>
    <t>Croydon-17_04297_FUL</t>
  </si>
  <si>
    <t>17/04577/FUL</t>
  </si>
  <si>
    <t>36-38, Smitham Bottom Lane, CR8 3DA</t>
  </si>
  <si>
    <t>Demolition of existing care home and bungalow; erection of two storey building with accommodation in roofspace comprising a 58 bed care home for the elderly with ancillary communal facilities; formation of a vehicular access and associated parking provision and landscaping</t>
  </si>
  <si>
    <t>Croydon-17_04577_FUL</t>
  </si>
  <si>
    <t>17/04715/FUL</t>
  </si>
  <si>
    <t>Shop and Premises, 85, South End, CR0 1BG</t>
  </si>
  <si>
    <t>Erection of 2-storey rear extension to form 2 x one bed flats and one studio flat; provision of associated parking, bin store &amp; cycle store.</t>
  </si>
  <si>
    <t>Croydon-17_04715_FUL</t>
  </si>
  <si>
    <t>17/05046/FUL</t>
  </si>
  <si>
    <t>Affordable Rent (not at LAR benchmark rents)</t>
  </si>
  <si>
    <t>Land Adjacent To East Croydon Station And At, Cherry Orchard Road, Cherry Orchard Gardens, Billington Hill, CR0 6BT</t>
  </si>
  <si>
    <t>ADDISCOMBE</t>
  </si>
  <si>
    <t>Erection of two 25 storey towers (plus plant) and a single building ranging from 5 to 9 storeys (plus plant) to provide a total of 445 residential units, with flexible commercial, retail and community floorspace (A1/A2/A3/A4/B1a/D1/D2) at ground and first floor level of the two towers and associated amenity, play space, hard and soft landscaping, public realm, cycle parking and car parking with associated vehicle accesses</t>
  </si>
  <si>
    <t>Croydon-17_05046_FUL</t>
  </si>
  <si>
    <t>17/05266/FUL</t>
  </si>
  <si>
    <t>755-757, London Road, CR7 6AW</t>
  </si>
  <si>
    <t>Demolition of the existing building; erection of a four storey building providing commerical on the ground floor and seven self contained flats above</t>
  </si>
  <si>
    <t>Croydon-17_05266_FUL</t>
  </si>
  <si>
    <t>17/05303/FUL</t>
  </si>
  <si>
    <t>Banstead Road, CR8 3EB</t>
  </si>
  <si>
    <t>PW18</t>
  </si>
  <si>
    <t>Alterations and erection of single/two storey side/rear extension, roof extension and dormer extension on rear roof slope and balcony areas at rear, conversion to form 1 x 3 bedroom and 3 x 1 bedroom flats with associated bin and cycle stores (AMENDED DESCRIPTION)</t>
  </si>
  <si>
    <t>Croydon-17_05303_FUL</t>
  </si>
  <si>
    <t>17/05954/FUL</t>
  </si>
  <si>
    <t>Garage Block And Forecourt South Of 27 - 32, Avenue Gardens, Warminster Road, SE25 4EB</t>
  </si>
  <si>
    <t>Demolition of existing garages and the erection of a three storey building to provide six units together with landscaping and other associated works.</t>
  </si>
  <si>
    <t>Croydon-17_05954_FUL</t>
  </si>
  <si>
    <t>17/06318/FUL</t>
  </si>
  <si>
    <t>Wandle Road Car Park, Wandle Road, CR0 1DX</t>
  </si>
  <si>
    <t>Redevelopment of part of site to provide part 5, 22 and 25-storey mixed used building, incorporating 128 no. residential units (Class C3) in addition to flexible commercial floorspace (Class A1/A3/B1/D2) on lower levels, as well as new vehicular access, residential car parking spaces, new public realm including shared pedestrian and cycle access through the site.</t>
  </si>
  <si>
    <t>Croydon-17_06318_FUL</t>
  </si>
  <si>
    <t>Social Rent</t>
  </si>
  <si>
    <t>17/06367/FUL</t>
  </si>
  <si>
    <t>Land R/O 16, Honister Height, CR8 1EU</t>
  </si>
  <si>
    <t>Demolition of existing garage and erection of single storey dwelling</t>
  </si>
  <si>
    <t>Croydon-17_06367_FUL</t>
  </si>
  <si>
    <t>18/00239/FUL</t>
  </si>
  <si>
    <t>63, Selcroft Road, CR8 1AL</t>
  </si>
  <si>
    <t>Demolition of the existing bungalow, erection of a two storey plus roof and basement level property, creation of nine self-contained residential units (C3) with associated car parking, bin and cycle stores, balcony terraces and landscaping.</t>
  </si>
  <si>
    <t>Croydon-18_00239_FUL</t>
  </si>
  <si>
    <t>18/00611/FUL</t>
  </si>
  <si>
    <t>H1</t>
  </si>
  <si>
    <t>Student Accommodation</t>
  </si>
  <si>
    <t>The Former Queens Arms, 40 Portland Rd &amp; 5-7, Doyle Road, South Norwood, SE25 4PQ</t>
  </si>
  <si>
    <t>Demolition of existing buildings and structures: Erection of a part three and part four storey building to provide a ground floor commercial unit (Use Class A1 / A2 / A3 / B1), 59 student rooms and associated facilities.</t>
  </si>
  <si>
    <t>Croydon-18_00611_FUL</t>
  </si>
  <si>
    <t>18/00794/FUL</t>
  </si>
  <si>
    <t>S T P House, 14, St Andrew's Road, CR0 1AB</t>
  </si>
  <si>
    <t>Demolition of office building: erection of single/two storey building comprising 2 one bedroom and 1 two bedroom dwellings: provision of associated cycle and refuse stores</t>
  </si>
  <si>
    <t>Croydon-18_00794_FUL</t>
  </si>
  <si>
    <t>18/00863/GPDO</t>
  </si>
  <si>
    <t>D2b</t>
  </si>
  <si>
    <t>Prior Approval: Change of use - storage to dwellinghouses</t>
  </si>
  <si>
    <t>Building Rear Of 51, Leslie Park Road, CR0 6TP</t>
  </si>
  <si>
    <t>Use as 4 flats</t>
  </si>
  <si>
    <t>Croydon-18_00863_GPDO</t>
  </si>
  <si>
    <t>18/00953/FUL</t>
  </si>
  <si>
    <t>Land at the rear of 44 Kiderminster Road Fronting onto, Stanton Road, CR0 2UE</t>
  </si>
  <si>
    <t>Excavation to erect  two semi-detached 2 bedroom duplex dwellings with accommodation at ground and lower ground floor levels and removal of vehicular crossover to pavement to reinstate public footway.</t>
  </si>
  <si>
    <t>Croydon-18_00953_FUL</t>
  </si>
  <si>
    <t>18/01052/FUL</t>
  </si>
  <si>
    <t>13-15, London Road, CR0 2RE</t>
  </si>
  <si>
    <t>Alterations: erection of side and rear extensions at ground, first and second floors ; use of first and second floors as 4 one bedroom flats: provision of associated refuse and cycle stores ;  erection of replacement gate to side/front (corrected description)</t>
  </si>
  <si>
    <t>Croydon-18_01052_FUL</t>
  </si>
  <si>
    <t>18/01097/FUL</t>
  </si>
  <si>
    <t>18, Farnley Road, South Norwood, SE25 6PA</t>
  </si>
  <si>
    <t>SELHURST</t>
  </si>
  <si>
    <t>Erection of single storey side/rear extension. Conversion of resulting building to provide 1 x one bed flat and 1 x studio apartment.</t>
  </si>
  <si>
    <t>Croydon-18_01097_FUL</t>
  </si>
  <si>
    <t>18/01182/FUL</t>
  </si>
  <si>
    <t>97, Pollards Hill South, SW16 4LS</t>
  </si>
  <si>
    <t>NORBURY</t>
  </si>
  <si>
    <t>Demolition of existing dwelling; Erection of 1 x seven bed detached dwelling and 4 x four bed semi detached dwellings to the rear of the site with associated parking, landscaping, cycle and refuse storage.</t>
  </si>
  <si>
    <t>Croydon-18_01182_FUL</t>
  </si>
  <si>
    <t>7</t>
  </si>
  <si>
    <t>18/01319/FUL</t>
  </si>
  <si>
    <t>Land to the rear of 126, Mount Park Avenue, CR2 6DJ</t>
  </si>
  <si>
    <t>Erection of a three-bedroom bungalow with accommodation in the roof space  including 1 x dormer addition on the front roof slope and 1 x dormer addition on the rear roof slope;  associated cycle store and amenity space;  formation of new crossover; and the provision of two parking spaces.</t>
  </si>
  <si>
    <t>Croydon-18_01319_FUL</t>
  </si>
  <si>
    <t>18/01344/FUL</t>
  </si>
  <si>
    <t>59, Addington Road, CR2 8RD</t>
  </si>
  <si>
    <t>SELSDON AND BALLARDS</t>
  </si>
  <si>
    <t>Demolition of the existing building, erection of a replacement two storey plus roof level to accommodate 7 new self contained (C3) residential apartments with associated landscaping, terraces, car parking, refuse and cycle stores.</t>
  </si>
  <si>
    <t>Croydon-18_01344_FUL</t>
  </si>
  <si>
    <t>18/01499/FUL</t>
  </si>
  <si>
    <t>53, Selcroft Road, CR8 1AJ</t>
  </si>
  <si>
    <t>Demolition of the existing property, erection of a two storey plus roof level and basement level replacement building to provide 8 new self-contained (C3) residential apartments, landscaping, car parking, refuse and cycle parking.</t>
  </si>
  <si>
    <t>Croydon-18_01499_FUL</t>
  </si>
  <si>
    <t>18/01703/FUL</t>
  </si>
  <si>
    <t>Land to the rear of 25 - 33 Station Road and, 1 - 6 Railway Buildings, SE25 5AH</t>
  </si>
  <si>
    <t>Alterations; Erection of ground and first floor rear/side extension and ground and first floor front extension to part two/part single storey building to provide additional bedrooms to form 2 two bedroom flats (in association with the erection of part two/part single storey link buildings and provision of 2 two bedroom houses and 1 one bedroom flat, and provision of associated cycle and refuse storage, included under planning permission ref: 17/02416/FUL)</t>
  </si>
  <si>
    <t>Croydon-18_01703_FUL</t>
  </si>
  <si>
    <t>18/02021/FUL</t>
  </si>
  <si>
    <t>Croham Hurst Place, 17, Wisborough Road, CR2 0DR</t>
  </si>
  <si>
    <t>Demolition of existing garage block and extension of existing bungalow to provide a single storey, eight bedroom bungalow for use as part of the existing residential care home. (enlargement of proposal approved under 17/03543/FUL)</t>
  </si>
  <si>
    <t>Croydon-18_02021_FUL</t>
  </si>
  <si>
    <t>18/02340/FUL</t>
  </si>
  <si>
    <t>58, Whytecliffe Road South, CR8 2AW</t>
  </si>
  <si>
    <t>Demolition of the existing single storey office building (Class B1) and the erection of a four/five storey building providing 9 residential units (Class C3) comprising  7 x two bed units and 2 x one bed units, including private amenity space for each unit, refuse and recycling storage and secure cycle storage.</t>
  </si>
  <si>
    <t>Croydon-18_02340_FUL</t>
  </si>
  <si>
    <t>18/02505/FUL</t>
  </si>
  <si>
    <t>122, Whitehorse Road, CR0 2JF</t>
  </si>
  <si>
    <t>Alterations ; Alterations to layout of 3 flats approved under 17/05439/GPDO : erection of two storey rear extension to provide an additional 2 one bedroom flats ; provision of associated refuse and cycle storage (corrected description)</t>
  </si>
  <si>
    <t>Croydon-18_02505_FUL</t>
  </si>
  <si>
    <t>18/02613/FUL</t>
  </si>
  <si>
    <t>95-95A, Foxley Lane, CR8 3HP</t>
  </si>
  <si>
    <t>Demolition of 95 &amp; 95A Foxley Lane:  Erection of a two/three storey building to provide a 72 bedroom Care Home with associated external works and parking area to the front.</t>
  </si>
  <si>
    <t>Croydon-18_02613_FUL</t>
  </si>
  <si>
    <t>18/02746/FUL</t>
  </si>
  <si>
    <t>Land To The Rear Of 2 &amp; 4, Woodmere Close, CR0 7PD</t>
  </si>
  <si>
    <t>ASHBURTON</t>
  </si>
  <si>
    <t>Erection of a three bedroom house with associated car parking and refuse storage</t>
  </si>
  <si>
    <t>Croydon-18_02746_FUL</t>
  </si>
  <si>
    <t>18/03074/FUL</t>
  </si>
  <si>
    <t>37, Fairdene Road, CR5 1RD</t>
  </si>
  <si>
    <t>COULSDON EAST</t>
  </si>
  <si>
    <t>Erection of a two storey side and rear extension and two rear dormers, as well as alterations to the existing internal layout to provide a total of five residential flats with on-site car parking, including a new vehicle crossover (amended plans and description).</t>
  </si>
  <si>
    <t>Croydon-18_03074_FUL</t>
  </si>
  <si>
    <t>18/03241/FUL</t>
  </si>
  <si>
    <t>81, Higher Drive, CR8 2HN</t>
  </si>
  <si>
    <t>Demolition of the existing dwelling.  Erection of a three storey building comprising 2 three bedroom and 7 two bedroom flats.  Formation of vehicular access and provision of associated parking, cycle storage and refuse store</t>
  </si>
  <si>
    <t>Croydon-18_03241_FUL</t>
  </si>
  <si>
    <t>18/03322/FUL</t>
  </si>
  <si>
    <t>24, Lynwood Gardens, CR0 4QH</t>
  </si>
  <si>
    <t>Demolition of garage, erection of single storey two bedroom detached dwelling with side dormer extensions and accommodation at roof level, associated alterations, provision of associated cycle and refuse storage.</t>
  </si>
  <si>
    <t>Croydon-18_03322_FUL</t>
  </si>
  <si>
    <t>18/03342/FUL</t>
  </si>
  <si>
    <t>2, More Close, CR8 2JN</t>
  </si>
  <si>
    <t>Demolition of existing property. Erection of three/four storey building comprising 9 flats (2 x three bedroom, 5 x two bedroom and 2 x 1 bedroom flats) including balconies with new access, parking area, refuse and cycle storage</t>
  </si>
  <si>
    <t>Croydon-18_03342_FUL</t>
  </si>
  <si>
    <t>18/03418/FUL</t>
  </si>
  <si>
    <t>43678, Brigstock Parade, LONDON ROAD, CR7 7HW</t>
  </si>
  <si>
    <t>Alterations, Erection of second floor, Change of use of first floor from Sui Generis (nightclub) to C3 (residential) to facilitate 8 units</t>
  </si>
  <si>
    <t>Croydon-18_03418_FUL</t>
  </si>
  <si>
    <t>18/03655/FUL</t>
  </si>
  <si>
    <t>D4</t>
  </si>
  <si>
    <t>2, Cargreen Road, South Norwood, SE25 5AF</t>
  </si>
  <si>
    <t>Temporary change of use from Class C3 (dwelling) to Class B1 (office) to be used as site office for a period of 18 months.</t>
  </si>
  <si>
    <t>Loss</t>
  </si>
  <si>
    <t>Croydon-18_03655_FUL</t>
  </si>
  <si>
    <t>18/03694/FUL</t>
  </si>
  <si>
    <t>19, Purley Rise, CR8 3AW</t>
  </si>
  <si>
    <t>Demolition of the existing building and erection of three storey building comprising 7 one bedroom, 1 two bedroom  and 1 three bedroom  flats; formation of vehicular access and provision of 3 parking spaces,  refuse and cycle storage and associated works (amended description)</t>
  </si>
  <si>
    <t>Croydon-18_03694_FUL</t>
  </si>
  <si>
    <t>18/03729/FUL</t>
  </si>
  <si>
    <t>Foxley Lane, CR8 3EH</t>
  </si>
  <si>
    <t>Demolition of existing dwelling and proposed erection of part two/part three storey building with accommodation in roof comprising 9 flats (3 x 2 bed and 6 x 3 bed) with associated car parking, refuse storage and cycle storage</t>
  </si>
  <si>
    <t>Croydon-18_03729_FUL</t>
  </si>
  <si>
    <t>18/03814/FUL</t>
  </si>
  <si>
    <t>Development Site Adjoining  2, Fitzroy Gardens, Upper Norwood, SE19 2NP</t>
  </si>
  <si>
    <t>Erection of 2no. three bedroom houses with basements with associated parking and landscaping.</t>
  </si>
  <si>
    <t>Croydon-18_03814_FUL</t>
  </si>
  <si>
    <t>18/03828/FUL</t>
  </si>
  <si>
    <t>23, Hillcroft Avenue, CR8 3DJ</t>
  </si>
  <si>
    <t>Demolition of the existing dwelling and detached garage and the erection of a detached 2- storey dwelling with rear dormer windows and a basement level, as well as the erection of a new detached garage, entrance gates and other associated works.</t>
  </si>
  <si>
    <t>Croydon-18_03828_FUL</t>
  </si>
  <si>
    <t>18/03907/FUL</t>
  </si>
  <si>
    <t>Rear Of 23 And 25, George Street, CR0 1LA</t>
  </si>
  <si>
    <t>Demolition of existing buildings, erection of 1 three storey building comprising 3 commercial units (B1b/B1c Use Class) at ground floor, ancillary storage/laundry room, and 4 x 2 bedroom duplex  flats on the upper floors, and erection of 1 two storey building comprising 3 commercial units (B1b/B1c Use Class) at ground floor and 3 x 1 bedroom flats on first floor, provision of associated landscaping, and provision of associated refuse and cycle storage.</t>
  </si>
  <si>
    <t>Croydon-18_03907_FUL</t>
  </si>
  <si>
    <t>18/04026/FUL</t>
  </si>
  <si>
    <t>22, Briton Crescent, CR2 0JF</t>
  </si>
  <si>
    <t>Demolition of the existing dwelling and erection of a three storey development for nine apartments with associated access, nine off-street parking spaces, cycle storage and refuse store</t>
  </si>
  <si>
    <t>Croydon-18_04026_FUL</t>
  </si>
  <si>
    <t>18/04236/FUL</t>
  </si>
  <si>
    <t>25, Haling Park Road, CR2 6NJ</t>
  </si>
  <si>
    <t>Demolition of the existing dwelling.  Erection of a four storey building with basement accommodation comprising of 1x one bedroom and 7x two bedroom flats.  Provision of associated parking, landscaping and refuse store.</t>
  </si>
  <si>
    <t>Croydon-18_04236_FUL</t>
  </si>
  <si>
    <t>18/04264/FUL</t>
  </si>
  <si>
    <t>41-43, Russell Hill Road, CR8 2LD</t>
  </si>
  <si>
    <t>Demolition of existing buildings; Erection of 2 x three/four storey buildings comprising 8 x one bedroom, 16 x two bedroom and 4 x three bedroom flats. Provision of vehicular accesses and provision of parking spaces, refuse and cycle storage and landscaping.</t>
  </si>
  <si>
    <t>Croydon-18_04264_FUL</t>
  </si>
  <si>
    <t>18/04298/FUL</t>
  </si>
  <si>
    <t>39, Lower Addiscombe Road, CR0 6PQ</t>
  </si>
  <si>
    <t>Change in Use from a HMO to form two Self Contained Flats (1 One Bedroom and 1 Three Bedroom Flat), Erection of  single storey rear extension and rear dormer with external stairs to first/second Floor Flat provision of bicycle and bin storage.</t>
  </si>
  <si>
    <t>Croydon-18_04298_FUL</t>
  </si>
  <si>
    <t>18/04839/FUL</t>
  </si>
  <si>
    <t>31, Riddlesdown Road, CR8 1DJ</t>
  </si>
  <si>
    <t>Proposed demolition of existing 2 storey detached house &amp; garage &amp; erection of new 3 storey flat block including for 8 apartments, amended access / parking provision &amp; landscaping</t>
  </si>
  <si>
    <t>Croydon-18_04839_FUL</t>
  </si>
  <si>
    <t>18/04940/FUL</t>
  </si>
  <si>
    <t>Apsley Road, South Norwood, SE25 4XT</t>
  </si>
  <si>
    <t>WS18</t>
  </si>
  <si>
    <t>Erection of 2-storey side extension to provide 1 x two bed dwelling.</t>
  </si>
  <si>
    <t>Croydon-18_04940_FUL</t>
  </si>
  <si>
    <t>18/05097/FUL</t>
  </si>
  <si>
    <t>Crown and Pepper, 242, HIGH STREET, CR0 1NF</t>
  </si>
  <si>
    <t>Erection of a three storey side extension (with ground floor undercroft), one and two storey rear extensions, alterations and extensions to the front and rear roofslopes and the erection of a third floor above, to provide 1 no. three bed flat, 6 no. one bed flats and 2 no. studio flats across the upper floors, and an enlarged public house on the ground floor and to the rear, together with associated beer garden, landscaping, bin and cycle stores.</t>
  </si>
  <si>
    <t>Croydon-18_05097_FUL</t>
  </si>
  <si>
    <t>18/05117/FUL</t>
  </si>
  <si>
    <t>E1</t>
  </si>
  <si>
    <t>119, Old Farleigh Road, CR2 8QD</t>
  </si>
  <si>
    <t>Demolition of existing bungalow and erection of a terrace of 3x three bedroom houses with shared access and drive way using the existing entrance from old Farleigh road and  2x one bedroom house to the rear accessed from  Mapleleaf close.</t>
  </si>
  <si>
    <t>Croydon-18_05117_FUL</t>
  </si>
  <si>
    <t>18/05255/FUL</t>
  </si>
  <si>
    <t>364-366, Bensham Lane, CR7 7EQ</t>
  </si>
  <si>
    <t>BENSHAM MANOR</t>
  </si>
  <si>
    <t>Internal reconfiguration from lower ground floor to first floor of exiting residential units to reduce the total number of dwellings from 15 to 9. Erection of rear extension at lower ground floor level, widening of bay window at rear ground floor level, widening of dormer at second floor roof level and other associated alterations.</t>
  </si>
  <si>
    <t>Croydon-18_05255_FUL</t>
  </si>
  <si>
    <t>18/05355/FUL</t>
  </si>
  <si>
    <t>230, Brighton Road, CR2 6AH</t>
  </si>
  <si>
    <t>Proposed single storey side/rear extension and change of use of existing ground floor flat into 2 studio flats, and alterations.</t>
  </si>
  <si>
    <t>Croydon-18_05355_FUL</t>
  </si>
  <si>
    <t>18/05896/FUL</t>
  </si>
  <si>
    <t>The Ridge Way, CR2 0LE</t>
  </si>
  <si>
    <t>SA18</t>
  </si>
  <si>
    <t>Demolition of the existing building and erection of two/three storey building including basement and accommodation in the roof space to provide  9 units. Associated parking/access, landscaping, cycle and refuse stores.</t>
  </si>
  <si>
    <t>Croydon-18_05896_FUL</t>
  </si>
  <si>
    <t>18/05980/FUL</t>
  </si>
  <si>
    <t>Elgin Road, CR0 6XD</t>
  </si>
  <si>
    <t>ADE18</t>
  </si>
  <si>
    <t>Erection of single storey rear extension and part single, part two storey rear extension to rear outrigger. Enlargement of rear dormer window and conversion of resulting building to provide 1 x 3-bed and 1 x 2-bed flats (further amended drawings).</t>
  </si>
  <si>
    <t>Croydon-18_05980_FUL</t>
  </si>
  <si>
    <t>18/05999/FUL</t>
  </si>
  <si>
    <t>2, Elmpark Gardens, CR2 8RU</t>
  </si>
  <si>
    <t>Erection of a single storey front/side/rear extension, part conversion of existing dwelling to create 3 bed dwellinghouse with associated parking</t>
  </si>
  <si>
    <t>Croydon-18_05999_FUL</t>
  </si>
  <si>
    <t>18/06102/FUL</t>
  </si>
  <si>
    <t>Development Site Former Site of 30-38, Addiscombe Road, CR0 5PE</t>
  </si>
  <si>
    <t>Redevelopment of the site to provide 137 residential units across an 8 and 18 storey building with associated landscaping and access arrangements. (Updated daylight and sunlight report submitted).</t>
  </si>
  <si>
    <t>Croydon-18_06102_FUL</t>
  </si>
  <si>
    <t>18/06109/FUL</t>
  </si>
  <si>
    <t>30, Carmichael Road, South Norwood, SE25 5LT</t>
  </si>
  <si>
    <t>Erection of one bedroom dwelling with associated cycle and refuse storage and hip to gable roof extension to host property</t>
  </si>
  <si>
    <t>Croydon-18_06109_FUL</t>
  </si>
  <si>
    <t>18/06195/FUL</t>
  </si>
  <si>
    <t>Woodcote Grove Road, CR5 2AN</t>
  </si>
  <si>
    <t>CT18</t>
  </si>
  <si>
    <t>Demolition of garage, two-storey rear extension, dormer roof extensions and front and rear roof lights and the conversion of the existing building (incl. roof space) to provide 5 flats (comprising  3 x 2 bedroom flats, 1 x studio and 1 x 3 bed flat),  provision of associated parking, cycle and bin storage and alterations.</t>
  </si>
  <si>
    <t>Croydon-18_06195_FUL</t>
  </si>
  <si>
    <t>18/06207/FUL</t>
  </si>
  <si>
    <t>73, Ravenswood Road, CR0 4BL</t>
  </si>
  <si>
    <t>Erection of two storey three bedroom attached terraced house with accommodation in roofspace and associated cycle and refuse storage. Garage conversion to no.73.</t>
  </si>
  <si>
    <t>Croydon-18_06207_FUL</t>
  </si>
  <si>
    <t>19/00051/FUL</t>
  </si>
  <si>
    <t>Land To The Rear Of 10 And 12 Woodmere Close
Croydon
CR0 7PN, , CR0 7PN</t>
  </si>
  <si>
    <t>SHN18</t>
  </si>
  <si>
    <t>Erection of 1 x three bed detached dwelling.</t>
  </si>
  <si>
    <t>Croydon-19_00051_FUL</t>
  </si>
  <si>
    <t>19/00109/FUL</t>
  </si>
  <si>
    <t>Central Parade, New Addington, CR0 0JD</t>
  </si>
  <si>
    <t>NAS18</t>
  </si>
  <si>
    <t>Erection of a two storey side extension to extend terrace and create additional ground floor space (A1 use class) with first floor residential unit (C3 use class), including associated access alterations, cycle storage and private amenity space.</t>
  </si>
  <si>
    <t>Croydon-19_00109_FUL</t>
  </si>
  <si>
    <t>19/00131/FUL</t>
  </si>
  <si>
    <t>Orchard Avenue, CR0 8UB</t>
  </si>
  <si>
    <t>Demolition of existing detached house, erection of 3-storey building with further floor of accommodation in roofspace comprising 3 x 1 bedroom flat, 4 x 2-bedroom flats and 1 x 3 bedroom flat,  formation of vehicular access and provision of 4 associated parking spaces and refuse storage</t>
  </si>
  <si>
    <t>Croydon-19_00131_FUL</t>
  </si>
  <si>
    <t>19/00213/FUL</t>
  </si>
  <si>
    <t>Smitham Downs Road, CR8 4NH</t>
  </si>
  <si>
    <t>Demolition of existing garage, erection of two storey 3 bedroom house with accommodation in roofspace, raised patio with steps at rear, provision of associated parking for proposed house and refuse store, formation of additional vehicular access and provision of associated parking for the existing house.</t>
  </si>
  <si>
    <t>Croydon-19_00213_FUL</t>
  </si>
  <si>
    <t>19/00232/FUL</t>
  </si>
  <si>
    <t>Tonbridge House, Penge Road, South Norwood, SE25 4EU</t>
  </si>
  <si>
    <t>SN18</t>
  </si>
  <si>
    <t>Change of use from a former club meeting room to a studio residential flat.</t>
  </si>
  <si>
    <t>Croydon-19_00232_FUL</t>
  </si>
  <si>
    <t>19/00306/FUL</t>
  </si>
  <si>
    <t>Godstone Road, CR8 5BD</t>
  </si>
  <si>
    <t>KE18</t>
  </si>
  <si>
    <t>Demolition of Motor Spares shop and development of 6 flats including associated soft and hard landscaping, bicycle and refuse/recycling storage.</t>
  </si>
  <si>
    <t>Croydon-19_00306_FUL</t>
  </si>
  <si>
    <t>19/00337/FUL</t>
  </si>
  <si>
    <t>C1</t>
  </si>
  <si>
    <t>Werndee Road, SE25 5LB</t>
  </si>
  <si>
    <t>Alterations, erection of single storey rear extension and use of ground floor flat as 1 one bedroom and 1 studio flat and internal alterations to first floor. Alterations to layouts and construction of dormer extension to roof to allow for kitchen/living room and en-suite linking to rear first floor flat.</t>
  </si>
  <si>
    <t>Croydon-19_00337_FUL</t>
  </si>
  <si>
    <t>19/00412/FUL</t>
  </si>
  <si>
    <t>Welcomes Road, CR8 5HD</t>
  </si>
  <si>
    <t>Demolition of existing bungalow and erection of a three storey building (including accommodation in the roof) to provide 9 units including associated landscaping, parking, access and cycle/refuse stores.</t>
  </si>
  <si>
    <t>Croydon-19_00412_FUL</t>
  </si>
  <si>
    <t>19/00467/FUL</t>
  </si>
  <si>
    <t>Russell Hill Road, CR8 2LF</t>
  </si>
  <si>
    <t>Demolition of the existing building and erection of a building ranging from 2 - 8 storeys, with basement, to accommodate  47 residential units; formation of associated access, landscaping, parking, refuse and cycle storage.</t>
  </si>
  <si>
    <t>Croydon-19_00467_FUL</t>
  </si>
  <si>
    <t>19/00514/GPDO</t>
  </si>
  <si>
    <t>WOODSIDE GREEN, South Norwood, SE25 5EU</t>
  </si>
  <si>
    <t>Prior Approval applicaiton under Class O of GPDO  2016  for office to residential involving development consisting of a change of use of a building and any land within its curtilage from a use falling within Class B1(a) (offices) to form 6 flats (Class C3 residential).</t>
  </si>
  <si>
    <t>Croydon-19_00514_GPDO</t>
  </si>
  <si>
    <t>19/00547/FUL</t>
  </si>
  <si>
    <t xml:space="preserve">1 Christchurch Road
Purley
CR8 2BZ, , </t>
  </si>
  <si>
    <t>POR18</t>
  </si>
  <si>
    <t>Demolition of single storey rear extension. Erection of 2/3 and part 4 storey side/rear extension and conversion of existing building to provide 7 apartments including associated landscaping, parking, cycle and refuse storage.</t>
  </si>
  <si>
    <t>Croydon-19_00547_FUL</t>
  </si>
  <si>
    <t>19/00720/FUL</t>
  </si>
  <si>
    <t>Approved</t>
  </si>
  <si>
    <t>Selhurst Road, South Norwood, SE25 6XU</t>
  </si>
  <si>
    <t>Erection of four storey side and rear extension to facilitate the creation of four new two bedroom flats and alterations to the existing four flats</t>
  </si>
  <si>
    <t>Croydon-19_00720_FUL</t>
  </si>
  <si>
    <t>19/00752/FUL</t>
  </si>
  <si>
    <t>HMO</t>
  </si>
  <si>
    <t>Waddon New Road, CR0 4JE</t>
  </si>
  <si>
    <t>WA18</t>
  </si>
  <si>
    <t>Demolition of existing building and erection of a two storey building with accommodation in the roofspace and basement  comprising of 1 x 3 bed flat and 4 x 2 bed flats  and associated refuse and cycle storage</t>
  </si>
  <si>
    <t>Croydon-19_00752_FUL</t>
  </si>
  <si>
    <t>19/00987/FUL</t>
  </si>
  <si>
    <t>Hostel Room</t>
  </si>
  <si>
    <t>Vincent Road, CR0 6ED</t>
  </si>
  <si>
    <t>ADW18</t>
  </si>
  <si>
    <t>Use  of dwelling as HMO for 8 persons with associated parking and refuse/recycling/cycle storage</t>
  </si>
  <si>
    <t>Croydon-19_00987_FUL</t>
  </si>
  <si>
    <t>19/01109/FUL</t>
  </si>
  <si>
    <t>South Drive, CR5 2BJ</t>
  </si>
  <si>
    <t>Demolition of existing detached dwelling and detached garage and the erection of a three/four storey building with accommodation within the lower level and roof level to provide 9 flats (comprising 1 x 1 bedroom, 5 x two bedroom and 3 x three bedroom units), cycle storage, private and communal amenity space, landscaping including land level alterations, bin store, new access crossover and the provision of 6 parking spaces to the front.</t>
  </si>
  <si>
    <t>Croydon-19_01109_FUL</t>
  </si>
  <si>
    <t>19/01146/FUL</t>
  </si>
  <si>
    <t xml:space="preserve">Land To The Rear Of 21 Beulah Crescent
Thornton Heath
CR7 8JL, , </t>
  </si>
  <si>
    <t>TH18</t>
  </si>
  <si>
    <t>Demolition and erection of two storey building consisting of 1 x one bedroom flat and 1 x 2 bedroom flat</t>
  </si>
  <si>
    <t>Croydon-19_01146_FUL</t>
  </si>
  <si>
    <t>19/01354/FUL</t>
  </si>
  <si>
    <t xml:space="preserve">150 Pampisford Road
South Croydon
CR2 6DA, , </t>
  </si>
  <si>
    <t>Demolition of existing building: erection of one 3-storey building comprising 9 units and formation of associated vehicular access and provision of 8 off-street parking spaces, cycle storage and refuse store.</t>
  </si>
  <si>
    <t>Croydon-19_01354_FUL</t>
  </si>
  <si>
    <t>19/01484/FUL</t>
  </si>
  <si>
    <t xml:space="preserve">Land Rear Of 14 &amp;16 Woodmere Close
Croydon
CR0 7PN, , </t>
  </si>
  <si>
    <t>Erection of 1 two storey dwelling located to rear of No's 14 and 16 Woodmere Close (Amended plans recieved to layout and fenestration) (Amended description).</t>
  </si>
  <si>
    <t>Croydon-19_01484_FUL</t>
  </si>
  <si>
    <t>19/01563/FUL</t>
  </si>
  <si>
    <t xml:space="preserve">791 London Road
Thornton Heath
CR7 6AW, , </t>
  </si>
  <si>
    <t>WT18</t>
  </si>
  <si>
    <t>Demolition of existing buildings, erection of part three / part four storey building,  with flexible A1/A2/D1 Use Class at ground floor frontage, and provision of 17 flats with rear rooftop amenity area at third floor,  povision of associated bin storage, and cycle storage.</t>
  </si>
  <si>
    <t>Croydon-19_01563_FUL</t>
  </si>
  <si>
    <t>Shared Ownership</t>
  </si>
  <si>
    <t>19/01602/FUL</t>
  </si>
  <si>
    <t xml:space="preserve">239 Portland Road
South Norwood
London
SE25 4XB, , </t>
  </si>
  <si>
    <t>Erection of a three storey building containing 3 flats (Amended drawings with amended flat layouts and roof design)</t>
  </si>
  <si>
    <t>Croydon-19_01602_FUL</t>
  </si>
  <si>
    <t>19/01622/FUL</t>
  </si>
  <si>
    <t>HIGH STREET, SE25 6EB</t>
  </si>
  <si>
    <t>Use of basement as a one bedroom flat and associated external alterations</t>
  </si>
  <si>
    <t>Croydon-19_01622_FUL</t>
  </si>
  <si>
    <t>19/01628/FUL</t>
  </si>
  <si>
    <t xml:space="preserve">129-131 Brighton Road
Purley
CR8 4HE, , </t>
  </si>
  <si>
    <t>Demolition of existing buildings and erection of 1 three/four storey building containing 9 flats, and 1 three storey building at rear containing 9 flats. Formation of access road and provision of associated parking, bike and refuse store, and landscaping</t>
  </si>
  <si>
    <t>Croydon-19_01628_FUL</t>
  </si>
  <si>
    <t>19/01784/FUL</t>
  </si>
  <si>
    <t>Groveland Avenue, Norbury, SW16 3BG</t>
  </si>
  <si>
    <t>NP18</t>
  </si>
  <si>
    <t>Conversion of dwelling into one single bedroom flat and one three bedroom flat (amended description).</t>
  </si>
  <si>
    <t>Croydon-19_01784_FUL</t>
  </si>
  <si>
    <t>19/01886/FUL</t>
  </si>
  <si>
    <t>Pampisford Road, CR8 2NG</t>
  </si>
  <si>
    <t>Demolition of the existing building and garage. Erection of two storey building with accommodation in the roof space and single storey building at the rear to provide a total of 8 units as well as associated refuse and cycle stores, landscaping, vehicular access and car parking.</t>
  </si>
  <si>
    <t>Croydon-19_01886_FUL</t>
  </si>
  <si>
    <t>19/01905/FUL</t>
  </si>
  <si>
    <t>Birchanger Road, SE25 5BH</t>
  </si>
  <si>
    <t>Change of use of the first floor from HMO (C4). to a 1 bed two person flat (C3).</t>
  </si>
  <si>
    <t>Croydon-19_01905_FUL</t>
  </si>
  <si>
    <t>19/01960/FUL</t>
  </si>
  <si>
    <t>Heath Road, CR7 8NF</t>
  </si>
  <si>
    <t>Erection of part single, part two storey extensions to building to create 1 x 1 and 1 x 2 bedroom flats with associated amenity space, bin storage and cycle parking.</t>
  </si>
  <si>
    <t>Croydon-19_01960_FUL</t>
  </si>
  <si>
    <t>19/01963/OUT</t>
  </si>
  <si>
    <t>Russell Hill, CR8 2JB</t>
  </si>
  <si>
    <t>Outline application for demolition of existing dwelling and garage and the erection of a 2/3 storey building to provide 6 flats with associated parking, amenity space, bin store and cycle store.   Access, Layout and Scale ONLY to be considered.</t>
  </si>
  <si>
    <t>Croydon-19_01963_OUT</t>
  </si>
  <si>
    <t>19/02058/FUL</t>
  </si>
  <si>
    <t>Gloucester Road, CR0 2DN</t>
  </si>
  <si>
    <t>SE18</t>
  </si>
  <si>
    <t>Alterations and conversion to a mixed use development comprising commercial floorspace at ground floor level and 6 no. apartments on two floors including cycle and refuse store.</t>
  </si>
  <si>
    <t>Croydon-19_02058_FUL</t>
  </si>
  <si>
    <t>19/02094/FUL</t>
  </si>
  <si>
    <t xml:space="preserve">38 And 40 Riddlesdown Avenue
Purley
CR8 1JJ, , </t>
  </si>
  <si>
    <t>Erection of 1x three bedroom detached house and 4x flats (2x one bedroom, 2x two bedroom) at rear, formation of vehicular access onto Riddlesdown Road and provision of associated parking (Amended description).</t>
  </si>
  <si>
    <t>Croydon-19_02094_FUL</t>
  </si>
  <si>
    <t>19/02187/FUL</t>
  </si>
  <si>
    <t>Godstone Road, CR8 5AG</t>
  </si>
  <si>
    <t>Conversion of existing single family dwelling (C3) into 3 x flats (C3) (1 x 3 bed, 1 x 1 bed and 1 studio), and provision of cycle and refuse storage (amended description)</t>
  </si>
  <si>
    <t>Croydon-19_02187_FUL</t>
  </si>
  <si>
    <t>19/02272/FUL</t>
  </si>
  <si>
    <t>Elmpark Gardens, CR2 8RU</t>
  </si>
  <si>
    <t>SVF18</t>
  </si>
  <si>
    <t>Construction of a part single, part two storey side extension and rear roof extension. Subdivision of the existing dwelling house into 2 dwelling houses.</t>
  </si>
  <si>
    <t>Croydon-19_02272_FUL</t>
  </si>
  <si>
    <t>19/02277/FUL</t>
  </si>
  <si>
    <t>Limited Period</t>
  </si>
  <si>
    <t xml:space="preserve">127 Edridge Road 
Croydon
CR0 1EJ, , </t>
  </si>
  <si>
    <t>FA18</t>
  </si>
  <si>
    <t>Croydon-19_02277_FUL</t>
  </si>
  <si>
    <t>19/02313/FUL</t>
  </si>
  <si>
    <t>Smitham Downs Road, CR8 4NA</t>
  </si>
  <si>
    <t>Demolition of existing dwelling and erection of two storey building with accommodation within the roof space as well an erection of a single storey bungalow located at the rear of the site to provide a total of nine units as well as revised vehicular access, associated parking, landscaping, internal refuse and cycle storage.</t>
  </si>
  <si>
    <t>Croydon-19_02313_FUL</t>
  </si>
  <si>
    <t>19/02320/FUL</t>
  </si>
  <si>
    <t xml:space="preserve">Unit 2, 3 And Part 4 Including R/O Unit 1 Norfolk House  
Wellesley Road
Croydon
CR0 1LH, , </t>
  </si>
  <si>
    <t>Change of use of first floor from A1+C3 to flexible B1/D1/D2. Alterations to ground floor shopfront and creation of new ground floor access to proposed B1/D1/D2 use.</t>
  </si>
  <si>
    <t>Croydon-19_02320_FUL</t>
  </si>
  <si>
    <t>Live Work Unit</t>
  </si>
  <si>
    <t>19/02322/CONR</t>
  </si>
  <si>
    <t xml:space="preserve">The Beehive 47 Woodside Green (Including Land To The Rear) South Norwood
London
SE25 5HQ, , </t>
  </si>
  <si>
    <t>The erection of 2 two and a half storey buildings at the rear of the Beehive Public House comprising 22 flats (2 one bedroom, 14 two bedroom and 6 three bedroom) including the provision of associated parking, cycle and refuse storage and amenity space. Retention of the existing public house with minor external alterations to the rear (without compliance with Condition 12 - requirement to conform to M4(3) of the Building Regulations - attached to planning permission 17/06381/FUL).</t>
  </si>
  <si>
    <t>Croydon-19_02322_CONR</t>
  </si>
  <si>
    <t>19/02388/FUL</t>
  </si>
  <si>
    <t>Semi Detached Home</t>
  </si>
  <si>
    <t xml:space="preserve">303-305 Norbury Avenue
Norbury
London
SW16 3RW, , </t>
  </si>
  <si>
    <t>Demolition of existing dwellings. Erection of 3-storey building to provide 2 x 3-bed, 3 x 2-bed and 4 x 1-bed flats (9 in total) with associated parking, amenity spaces, refuse and cycle storage (amended drawings).</t>
  </si>
  <si>
    <t>Croydon-19_02388_FUL</t>
  </si>
  <si>
    <t>19/02486/FUL</t>
  </si>
  <si>
    <t>Abbots Lane, CR8 5JH</t>
  </si>
  <si>
    <t>Demolition of a single-family dwelling and erection of one 3 and 4-storey block containing 1 x 1 bedroom apartment, 4 X 2 bedroom apartments, 1 x 3 bedroom apartment and 3 x 3 bedroom houses with associated access, 10 parking spaces, cycle storage and refuse store.</t>
  </si>
  <si>
    <t>Croydon-19_02486_FUL</t>
  </si>
  <si>
    <t>19/02504/FUL</t>
  </si>
  <si>
    <t>North End, CR0 1TN</t>
  </si>
  <si>
    <t>Conversion of first and second floors to provide 2 x one bed flats with upper floor amenity spaces, new access at ground level with refuse and cycle storage.</t>
  </si>
  <si>
    <t>Croydon-19_02504_FUL</t>
  </si>
  <si>
    <t>19/02517/FUL</t>
  </si>
  <si>
    <t>F2</t>
  </si>
  <si>
    <t xml:space="preserve">263 - 265 Lower Addiscombe Road
Croydon
CR0 6RD, , </t>
  </si>
  <si>
    <t>Erection of a (mansard) second floor with two side dormer windows, creation of two flats (Amended drawings received 10.12.2019.</t>
  </si>
  <si>
    <t>Croydon-19_02517_FUL</t>
  </si>
  <si>
    <t>19/02553/LP</t>
  </si>
  <si>
    <t xml:space="preserve">Flat 9 Laurel Court 
146 Selhurst Road
South Norwood
London
SE25 6NB, , </t>
  </si>
  <si>
    <t>Internal alterations to create a two bedroom flat</t>
  </si>
  <si>
    <t>Croydon-19_02553_LP</t>
  </si>
  <si>
    <t>19/02578/GPDO</t>
  </si>
  <si>
    <t>Cappella Court, Brighton Road, CR8 2PG</t>
  </si>
  <si>
    <t>Change of use of ground, first, second, third and fourth floors (Use Class B1 - office) to residential use (Use Class C3 - dwelling), to comprise of 64 residential units.</t>
  </si>
  <si>
    <t>Croydon-19_02578_GPDO</t>
  </si>
  <si>
    <t>19/02582/FUL</t>
  </si>
  <si>
    <t xml:space="preserve">364 - 366 Bensham Lane
Thornton Heath
CR7 7EQ, , </t>
  </si>
  <si>
    <t>BM18</t>
  </si>
  <si>
    <t>Amalgamation of 2 flats to 1 on second floor level.</t>
  </si>
  <si>
    <t>Croydon-19_02582_FUL</t>
  </si>
  <si>
    <t>19/02633/FUL</t>
  </si>
  <si>
    <t xml:space="preserve">55 - 133 College Green
Upper Norwood
London
SE19 3PR, , </t>
  </si>
  <si>
    <t>CPUN18</t>
  </si>
  <si>
    <t>Refurbishment of existing tower block and modifications at ground storey to include three new residential units with extended main entrance lobby and fire escape corridors. The roof above the tower block will also be refurbished with a new replacement insulated warm roof waterproofing system. The external areas will also be refurbished with two new car parking areas, external steps and rear private garden with patio. New low level railing and gates to be provided around the perimeter of the site with high level security railings and gate to the private garden area.</t>
  </si>
  <si>
    <t>Croydon-19_02633_FUL</t>
  </si>
  <si>
    <t>19/02677/FUL</t>
  </si>
  <si>
    <t xml:space="preserve">Land And Garages Adjoining 39 The Lawns
Upper Norwood
London
SE19 3TR, , Upper Norwood, </t>
  </si>
  <si>
    <t>Demolition of the existing single storey garages and the erection of 6 3-storey residential dwellings, comprising 3 x 3 bedroom and 3 x 4 bedroom dwellinghouses and associated vehicular access, parking, and landscaping</t>
  </si>
  <si>
    <t>Croydon-19_02677_FUL</t>
  </si>
  <si>
    <t>19/02678/FUL</t>
  </si>
  <si>
    <t xml:space="preserve">64 - 74 Whytecliffe Road North
Purley
CR8 2AR, , </t>
  </si>
  <si>
    <t>Demolition of the existing three pairs of semi-detached houses and the erection of a part 3/part 5/part 6 storey building with part basement to provide 39 residential units, together with associated terraces, disabled car parking spaces, amenity space and landscaping.</t>
  </si>
  <si>
    <t>Croydon-19_02678_FUL</t>
  </si>
  <si>
    <t>19/02881/FUL</t>
  </si>
  <si>
    <t xml:space="preserve">The Tamworth Arms 
62 Tamworth Road
Croydon
CR0 1XW, , </t>
  </si>
  <si>
    <t>Extension, partial demolition and conversion of building to create 4 x 1 bedroom and 2 x 3 bedroom flats with associated cycle parking and amenity space.</t>
  </si>
  <si>
    <t>Croydon-19_02881_FUL</t>
  </si>
  <si>
    <t>19/02997/FUL</t>
  </si>
  <si>
    <t>Smitham Bottom Lane, CR8 3DE</t>
  </si>
  <si>
    <t>Demolition of existing dwelling and erection of a 2 storey building with accommodation within the roof space containing 1 x 3 bed, 6 x 2 bed &amp; 2 x 1 bed apartments.  Provision of associated parking, amenity space, cycle and refuse stores.</t>
  </si>
  <si>
    <t>Croydon-19_02997_FUL</t>
  </si>
  <si>
    <t>19/03074/FUL</t>
  </si>
  <si>
    <t xml:space="preserve">5 Highland Road
Purley
CR8 2HS, , </t>
  </si>
  <si>
    <t>Demolition of existing detached house and detached garage and replacement with 9 new apartments in a single block with parking to the front.</t>
  </si>
  <si>
    <t>Croydon-19_03074_FUL</t>
  </si>
  <si>
    <t>19/03252/GPDO</t>
  </si>
  <si>
    <t>Vistec House, London Road, CR0 2WN</t>
  </si>
  <si>
    <t>BG18</t>
  </si>
  <si>
    <t>Use of lower ground floor, part ground floor, and floors one to five as 79 studio apartments (C3 residential Use Class).</t>
  </si>
  <si>
    <t>Croydon-19_03252_GPDO</t>
  </si>
  <si>
    <t>19/03264/FUL</t>
  </si>
  <si>
    <t xml:space="preserve">South Park Hotel 
3-5 South Park Hill Road
South Croydon
CR2 7DY, , </t>
  </si>
  <si>
    <t>SC18</t>
  </si>
  <si>
    <t>Proposed 3 Year Extension to the existing Temporary 3 year Change of Use for the C1 element (hotel) to C2 (boarding house) for a maximum of 67 students with the A3 use unaffected</t>
  </si>
  <si>
    <t>Croydon-19_03264_FUL</t>
  </si>
  <si>
    <t>19/03317/GPDO</t>
  </si>
  <si>
    <t>D2d</t>
  </si>
  <si>
    <t>Prior Approval: Change of use - retail/takeaway to dwellinghouses</t>
  </si>
  <si>
    <t xml:space="preserve">96-98 Brighton Road
Coulsdon
CR5 2YS, , </t>
  </si>
  <si>
    <t>Prior Approval application under Class M of GPDO 2016 for development consisting of a change of use of part of the first floor of the building  from a use falling within Class A2 (financial and professional services) to form 2 x 1bed flats (Class C3 residential).</t>
  </si>
  <si>
    <t>Croydon-19_03317_GPDO</t>
  </si>
  <si>
    <t>19/03322/GPDO</t>
  </si>
  <si>
    <t>Prior Approval application under Class O of GPDO 2016 for office to residential involving development consisting of a change of use of a ground, first and second floor of a building and any land within its curtilage from a use falling within Class A2 (financial and professional services) to form 10 x 1bed flats (Class C3 residential).</t>
  </si>
  <si>
    <t>Croydon-19_03322_GPDO</t>
  </si>
  <si>
    <t>19/03410/FUL</t>
  </si>
  <si>
    <t xml:space="preserve">22 Purley Knoll
Purley
CR8 3AE, , </t>
  </si>
  <si>
    <t>Demolition of existing buildings; Erection of 7no. apartments and 2no. dwellings and associated works</t>
  </si>
  <si>
    <t>Croydon-19_03410_FUL</t>
  </si>
  <si>
    <t>19/03438/FUL</t>
  </si>
  <si>
    <t>NORMANTON ROAD, CR2 7AE</t>
  </si>
  <si>
    <t>Erection of 3 houses with associated parking and landscaping</t>
  </si>
  <si>
    <t>Croydon-19_03438_FUL</t>
  </si>
  <si>
    <t>19/03539/FUL</t>
  </si>
  <si>
    <t>Demolition of a single-family dwelling and erection of a one 3 and 4-storey block containing 7 flats and 2 houses with associated access, car parking, cycle and refuse storage.</t>
  </si>
  <si>
    <t>Croydon-19_03539_FUL</t>
  </si>
  <si>
    <t>19/03601/FUL</t>
  </si>
  <si>
    <t>Hastings Road, CR0 6PH</t>
  </si>
  <si>
    <t>Demolition of the existing commercial buildings and the erection of 2x three bedroom homes with associated external alterations</t>
  </si>
  <si>
    <t>Croydon-19_03601_FUL</t>
  </si>
  <si>
    <t>19/03671/FUL</t>
  </si>
  <si>
    <t>Morland Road, CR0 6HA</t>
  </si>
  <si>
    <t>Conversion of existing house into four flats with part single, part two storey rear extensions and a rear roof addition</t>
  </si>
  <si>
    <t>Croydon-19_03671_FUL</t>
  </si>
  <si>
    <t>19/03866/FUL</t>
  </si>
  <si>
    <t>Terraced Home</t>
  </si>
  <si>
    <t>Strathmore Road, CR0 2JP</t>
  </si>
  <si>
    <t>Alterations and additions to the existing dwelling including conversion of the existing garage to a habitable room</t>
  </si>
  <si>
    <t>Croydon-19_03866_FUL</t>
  </si>
  <si>
    <t>19/03909/FUL</t>
  </si>
  <si>
    <t xml:space="preserve">118A Woodcote Valley Road
Purley
CR8 3BF, , </t>
  </si>
  <si>
    <t>Demolition of existing and the erection of a two-storey building with roof accommodation to accommodate 9 flats with associated amenity spaces, vehicle parking spaces, a refuse and bicycles sheds.</t>
  </si>
  <si>
    <t>Croydon-19_03909_FUL</t>
  </si>
  <si>
    <t>19/03965/FUL</t>
  </si>
  <si>
    <t>Coulsdon Road, CR5 2LA</t>
  </si>
  <si>
    <t>OC18</t>
  </si>
  <si>
    <t>Demolition of the existing property and erection of six new apartments and 2 houses (houses to front Petersfield Crescent), with associated new access, parking, refuse and cycle stores and landscaping.</t>
  </si>
  <si>
    <t>Croydon-19_03965_FUL</t>
  </si>
  <si>
    <t>19/03984/FUL</t>
  </si>
  <si>
    <t>The Woodfields, CR2 0HE</t>
  </si>
  <si>
    <t>Demolition of a single-family dwelling and erection of a one 3 and 4-storey block containing 9 units with associated access, car parking, cycle and refuse storage. (Amended plans)</t>
  </si>
  <si>
    <t>Croydon-19_03984_FUL</t>
  </si>
  <si>
    <t>19/04003/FUL</t>
  </si>
  <si>
    <t xml:space="preserve">76 - 80 Waddington Avenue
Coulsdon
CR5 1QN, , </t>
  </si>
  <si>
    <t>Construction of a two-storey four-bedroom dwellinghouse to the front,  a row of 8 x two-storey semi-detached dwellinghouses (1x 2-bed and 7x3bed) to the rear with associated vehicular access, 15 car parking spaces, refuse refuge and hard and soft landscaping; following demolition of existing bungalow and garages.</t>
  </si>
  <si>
    <t>Croydon-19_04003_FUL</t>
  </si>
  <si>
    <t>19/04022/FUL</t>
  </si>
  <si>
    <t xml:space="preserve">Land Adjoining 105 Foxley Lane And To The Rear Of  18 Rose Walk
Purley
CR8 3HQ, , </t>
  </si>
  <si>
    <t>Erection of two buildings to provide 9 residential units (9 x 3 bedrooms) with associated access road, garages, parking, bin and cycle stores, and landscaping</t>
  </si>
  <si>
    <t>Croydon-19_04022_FUL</t>
  </si>
  <si>
    <t>19/04067/FUL</t>
  </si>
  <si>
    <t xml:space="preserve">27-29 Biddulph Road
South Croydon
CR2 6QB, , </t>
  </si>
  <si>
    <t>Demolition of the existing properties and erection of a building up to four storey's including 26 no. apartments with associated landscaping, car parking, bin and cycle storage. (Amended description).</t>
  </si>
  <si>
    <t>Croydon-19_04067_FUL</t>
  </si>
  <si>
    <t>19/04119/FUL</t>
  </si>
  <si>
    <t>Higher Drive, CR8 2HJ</t>
  </si>
  <si>
    <t>Demolition of the existing dwelling and erection of a four / five storey building comprising of 9 x 3 bedroom flats together with car parking, refuse store, internal bike store and landscaping.</t>
  </si>
  <si>
    <t>Croydon-19_04119_FUL</t>
  </si>
  <si>
    <t>19/04121/FUL</t>
  </si>
  <si>
    <t>Silver Lane, CR8 3HJ</t>
  </si>
  <si>
    <t>Demolition of the existing gate lodge and erection of a 9 bedroom house with associated landscaping and car parking.</t>
  </si>
  <si>
    <t>Croydon-19_04121_FUL</t>
  </si>
  <si>
    <t>19/04191/FUL</t>
  </si>
  <si>
    <t>Lynne Close, CR2 8QA</t>
  </si>
  <si>
    <t>Demolition of existing bungalow and erection of a three storey building with accommodation in the roofspace, comprising of 9 units with associated landscaping, parking, accesses as well as cycle and refuse storage.</t>
  </si>
  <si>
    <t>Croydon-19_04191_FUL</t>
  </si>
  <si>
    <t>19/04349/FUL</t>
  </si>
  <si>
    <t xml:space="preserve">3 &amp; 5 Woodcote Valley Road
Purley
CR8 3AH, , </t>
  </si>
  <si>
    <t>Demolition of two existing properties and erection of 3/4 storey building with accommodation in the roof space to provide 22 apartments, including landscaping, communal/child play space, enlarged vehicular access and parking as well cycle and refuse storage.</t>
  </si>
  <si>
    <t>Croydon-19_04349_FUL</t>
  </si>
  <si>
    <t>19/04354/FUL</t>
  </si>
  <si>
    <t>Beulah Road, CR7 8JE</t>
  </si>
  <si>
    <t>The change of use of 6-person house in multiple occupation (C4) to an 8-person house in multiple occupation (sui generis) with refuse and cycle storage provisions.</t>
  </si>
  <si>
    <t>Croydon-19_04354_FUL</t>
  </si>
  <si>
    <t>19/04441/OUT</t>
  </si>
  <si>
    <t>Outline planning permission: All matters reserved</t>
  </si>
  <si>
    <t xml:space="preserve">10 Welcomes Road
Kenley
CR8 5HD, , </t>
  </si>
  <si>
    <t>Demolition of existing dwelling. Erection of 8 three/four storey dwellinghouses (2 pairs of semi-detached properties and 4 terraced properties), provision of vehicular accesses, access road, parking areas, land level alterations and cycle storage [Amended description]</t>
  </si>
  <si>
    <t>Croydon-19_04441_OUT</t>
  </si>
  <si>
    <t>19/04488/FUL</t>
  </si>
  <si>
    <t>Dagnall Park, SE25 6NS</t>
  </si>
  <si>
    <t>Erection of single storey rear extension to facilitate the conversion of the dwelling house (C3) to an HMO for a maximum of 9 people (Sui Generis).</t>
  </si>
  <si>
    <t>Croydon-19_04488_FUL</t>
  </si>
  <si>
    <t>19/04489/GPDO</t>
  </si>
  <si>
    <t>Brighton Road, CR5 2ND</t>
  </si>
  <si>
    <t>Prior Approval application under Class O of GPDO 2016 for office to residential involving development consisting of a change of use of the first and second floor from a use falling within Class B1(a) (offices) to form 2 flats (Class C3 residential).</t>
  </si>
  <si>
    <t>Croydon-19_04489_GPDO</t>
  </si>
  <si>
    <t>19/04500/FUL</t>
  </si>
  <si>
    <t>Demolition of existing three storey house and detached garage and erection of a five storey building including basement accommodation and within the roof space to provide 9 units as well as associated new vehicular access, car parking, cycle/refuse storage and soft/hard landscaping.</t>
  </si>
  <si>
    <t>Croydon-19_04500_FUL</t>
  </si>
  <si>
    <t>19/04535/FUL</t>
  </si>
  <si>
    <t xml:space="preserve">24 Coulsdon Court Road
Coulsdon
CR5 2LL, , </t>
  </si>
  <si>
    <t>Erection of a two-storey building providing 4 x two-bedroom flats, and a terrace of 3 x four-bedroom houses at the rear, erection of 2 x four-bedroom semi-detached houses on the frontage, formation of vehicular access and provision of associated parking, refuse and cycle stores and new landscaping.</t>
  </si>
  <si>
    <t>Croydon-19_04535_FUL</t>
  </si>
  <si>
    <t>19/04564/FUL</t>
  </si>
  <si>
    <t xml:space="preserve">1 More Close
Purley
CR8 2JN, , </t>
  </si>
  <si>
    <t>Demolition of existing two storey detached house and erection of a three storey building to provide 9 units, with associated vehicular accesses, car parking, child playspace and soft and hard landscaping as well as cycle and refuse storage.</t>
  </si>
  <si>
    <t>Croydon-19_04564_FUL</t>
  </si>
  <si>
    <t>19/04572/FUL</t>
  </si>
  <si>
    <t xml:space="preserve">3 Holly Bush Terrace 
Westow Street
Upper Norwood
London
SE19 3SD, , Westow Street, </t>
  </si>
  <si>
    <t xml:space="preserve"> Alterations; Erection of dormer extension in rear roofslope and installation of replacement windows; Conversion to form 3 studio flats.</t>
  </si>
  <si>
    <t>Croydon-19_04572_FUL</t>
  </si>
  <si>
    <t>19/04589/FUL</t>
  </si>
  <si>
    <t xml:space="preserve">Hazel Bank 
242 South Norwood Hill
South Norwood
London
SE25 6BB, , South Norwood, </t>
  </si>
  <si>
    <t>Addition of two storeys to the existing purpose built block of flats to provide 4 no. 1 bed and 2 no. 2 bed flats. Provision of associated cycle and refuse storage and installation of new lift within the building</t>
  </si>
  <si>
    <t>Croydon-19_04589_FUL</t>
  </si>
  <si>
    <t>19/04607/FUL</t>
  </si>
  <si>
    <t xml:space="preserve">14 Russell Green Close
Purley
CR8 2NR, , </t>
  </si>
  <si>
    <t>Construction of a four-storey building, including habitable roof-space, to accommodate seven flats  with associated car parking spaces, cycle and bin stores, soft and hard landscaping; following the demolition of existing dwellinghouse.</t>
  </si>
  <si>
    <t>Croydon-19_04607_FUL</t>
  </si>
  <si>
    <t>19/04680/FUL</t>
  </si>
  <si>
    <t>London Road, SW16 4AD</t>
  </si>
  <si>
    <t>Conversion to no. 3 x residential flats, change use to shop and flat at ground floor level, two storey rear extension with lightwell, roof extensions to main roof to the rear and above rear outrigger, raised parapets, front rooflights, new slate tiles to roof, associated external alterations</t>
  </si>
  <si>
    <t>Croydon-19_04680_FUL</t>
  </si>
  <si>
    <t>19/04747/FUL</t>
  </si>
  <si>
    <t>Summit Way, SE19 2PU</t>
  </si>
  <si>
    <t>Partial demolition of side extension and erection of a part two storey/part three storey, two bedroom dwelling, creation of access, associated cycle and refuse storage and landscaping, erection of a single storey rear extension to existing dwelling and demolition and erection of outbuilding within host property</t>
  </si>
  <si>
    <t>Croydon-19_04747_FUL</t>
  </si>
  <si>
    <t>19/04764/FUL</t>
  </si>
  <si>
    <t xml:space="preserve">Sydenham Court
52 Sydenham Road
Croydon
CR0 2EF, , </t>
  </si>
  <si>
    <t>Demolition of the existing buildings followed by the re-development of a new residential development consisting of two separate blocks  (6 storeys and 4 storeys respectively) containing 43 new homes, new hard and soft landscaping, courtyards, cycle and vehicle parking with refuse areas</t>
  </si>
  <si>
    <t>Croydon-19_04764_FUL</t>
  </si>
  <si>
    <t>19/04913/FUL</t>
  </si>
  <si>
    <t>Melfort Road, CR7 7RQ</t>
  </si>
  <si>
    <t>Proposed conversion of existing dwelling into two flats (1x3, 1x2 bedroom flats) with associated landscaping, cycle and bin storage</t>
  </si>
  <si>
    <t>Croydon-19_04913_FUL</t>
  </si>
  <si>
    <t>19/04987/FUL</t>
  </si>
  <si>
    <t>Co Living Unit</t>
  </si>
  <si>
    <t>Market for rent</t>
  </si>
  <si>
    <t xml:space="preserve">Land Adjacent To Croydon College
College Road
Croydon, CR0 1PF, , </t>
  </si>
  <si>
    <t>Redevelopment of the site to provide a part 49 storey and part 34 storey building with basements, comprising 817 co-living units (Use Class Sui Generis) within Tower A and 120 residential units (Use Class C3) within Tower B, a cafe (Use Class A3), community use (Use Class D1), associated communal facilities for co-living residents, amenity spaces, cycle parking, disabled parking spaces, refuse and cycle storage and associated landscaping and public realm works</t>
  </si>
  <si>
    <t>Croydon-19_04987_FUL</t>
  </si>
  <si>
    <t>19/05011/FUL</t>
  </si>
  <si>
    <t>Lavendar Apartments, Mulgrave Road, CR0 1BL</t>
  </si>
  <si>
    <t>Erection of mansard roof over whole building converting 2 x 1-bed flats into 4 x studio flats. Erection of 4-storey rear extension converting 6 x 1-bed flats into 6 x 2-bed flats. Erection of 3-storey side extension to provide 1 x 1-bed and 2 x studio flats (total of 5 additional flats) with external alterations, revised landscaping and access. Provision of communal amenity space, refuse and cycle stores.</t>
  </si>
  <si>
    <t>Croydon-19_05011_FUL</t>
  </si>
  <si>
    <t>19/05077/FUL</t>
  </si>
  <si>
    <t xml:space="preserve">21 Hollymeoak Road
Coulsdon
CR5 3QA, , </t>
  </si>
  <si>
    <t>Demolition of a single-family dwelling and erection of 6x detached dwellings and associated hard &amp; soft landscaping, car parking, cycle and refuse storage.</t>
  </si>
  <si>
    <t>Croydon-19_05077_FUL</t>
  </si>
  <si>
    <t>19/05106/FUL</t>
  </si>
  <si>
    <t xml:space="preserve">Land Adjoining 96 Beulah Hill
Upper Norwood
London, , </t>
  </si>
  <si>
    <t>Erection of 3 x 2-storey and 5 x 3-storey 3 bedroom dwellinghouses with associated car and cycle parking, waste stores, amenity space and landscaping.</t>
  </si>
  <si>
    <t>Croydon-19_05106_FUL</t>
  </si>
  <si>
    <t>19/05158/FUL</t>
  </si>
  <si>
    <t xml:space="preserve">Wrencote House 
121 High Street
Croydon
CR0 0XJ, , </t>
  </si>
  <si>
    <t>Conversion of existing building to 6 flats with associated construction works including new forecourt railing, cycle and waste stores.</t>
  </si>
  <si>
    <t>Croydon-19_05158_FUL</t>
  </si>
  <si>
    <t>19/05171/FUL</t>
  </si>
  <si>
    <t>Portland Road, SE25 4UY</t>
  </si>
  <si>
    <t>Erection of first floor rear extension. Internal alterations to stairwell and existing flat to provide 1 x 3-bed flat with associated integral refuse and cycle storage.</t>
  </si>
  <si>
    <t>Croydon-19_05171_FUL</t>
  </si>
  <si>
    <t>19/05202/FUL</t>
  </si>
  <si>
    <t>Homefield Road, CR5 1ES</t>
  </si>
  <si>
    <t>Demolition of existing house and erection of 1 x 4 bedroom dwelling and 3 x 3 bedroom dwellings with associated car parking, PV panels, cycle parking, refuse storage and landscaping</t>
  </si>
  <si>
    <t>Croydon-19_05202_FUL</t>
  </si>
  <si>
    <t>19/05250/FUL</t>
  </si>
  <si>
    <t xml:space="preserve">Ground Floor Shop 
890 London Road
Thornton Heath
CR7 7PB, , </t>
  </si>
  <si>
    <t>Use of part of ground floor as a residential unit</t>
  </si>
  <si>
    <t>Croydon-19_05250_FUL</t>
  </si>
  <si>
    <t>19/05414/FUL</t>
  </si>
  <si>
    <t>WEST HILL, CR2 0SB</t>
  </si>
  <si>
    <t>Demolition of existing 2 storey detached house &amp; garage. Erection of a four storey flatted block comprising 9 apartments including associated communal amenity space, landscaping, parking, access, cycle and refuse storage</t>
  </si>
  <si>
    <t>Croydon-19_05414_FUL</t>
  </si>
  <si>
    <t>19/05422/FUL</t>
  </si>
  <si>
    <t>Melfort Road, CR7 7RS</t>
  </si>
  <si>
    <t>Internal reconfiguration to reduce 6 self-contained residential units to 2 self-contained residential units with associated alterations to facades, including enlarging rear ground floor window and installation of rooflights in roofslopes (front and rear).</t>
  </si>
  <si>
    <t>Croydon-19_05422_FUL</t>
  </si>
  <si>
    <t>19/05709/FUL</t>
  </si>
  <si>
    <t>Georgia Road, CR7 8DQ</t>
  </si>
  <si>
    <t>Alterations and extensions involving conversion of single family house into 2 no. self-contained flats with off street parking for 2 cars.</t>
  </si>
  <si>
    <t>Croydon-19_05709_FUL</t>
  </si>
  <si>
    <t>19/05810/FUL</t>
  </si>
  <si>
    <t>South End, CR0 1DL</t>
  </si>
  <si>
    <t>Alterations; erection of  rear extension, two storey infill and use of first floors to form 3 new flats ( 2 x 1 bedroom and 1 x 3 bedroom)</t>
  </si>
  <si>
    <t>Croydon-19_05810_FUL</t>
  </si>
  <si>
    <t>19/05857/FUL</t>
  </si>
  <si>
    <t xml:space="preserve">Land On The South East Side Of Braemar Avenue
South Croydon
CR2 0QA, , </t>
  </si>
  <si>
    <t>Demolition of the existing garages and the erection of a four-storey residential block, comprising eight residential units and the erection of a three-storey detached house, together with associated access, car parking, cycle and refuse storage and landscaping.</t>
  </si>
  <si>
    <t>Croydon-19_05857_FUL</t>
  </si>
  <si>
    <t>19/05870/FUL</t>
  </si>
  <si>
    <t>Cuthbert Road, CR0 3RB</t>
  </si>
  <si>
    <t>Erection of single storey rear extension and associated external alterations to facilitate conversion of office accommodation B1(a) to 3 bedroom dwelling (C3).</t>
  </si>
  <si>
    <t>Croydon-19_05870_FUL</t>
  </si>
  <si>
    <t>19/05914/FUL</t>
  </si>
  <si>
    <t xml:space="preserve">The Rear Of 34 And 36 Riddlesdown Avenue
Purley
CR8 1JJ, , </t>
  </si>
  <si>
    <t>Construction of a 2-storey 3 bed 6person detached dwelling house and 2-storey building comprising 2 x 1bed 2person and 2 x 2bed 4person flats.</t>
  </si>
  <si>
    <t>Croydon-19_05914_FUL</t>
  </si>
  <si>
    <t>19/05962/FUL</t>
  </si>
  <si>
    <t xml:space="preserve">Lonsdale House 
Lonsdale Road
South Norwood
London
SE25 4JL, , </t>
  </si>
  <si>
    <t>Demolition of existing house and garage, erection of a part one/part two/part three/part four storey building comprising 3 flats and fronting Lonsdale Road, and erection of 3 detached two storey houses in rear, formation of vehicular access and provision of associated off-street parking, refuse storage, cycle storage, and associated landscaping and boundary treatment.</t>
  </si>
  <si>
    <t>Croydon-19_05962_FUL</t>
  </si>
  <si>
    <t>19/06018/FUL</t>
  </si>
  <si>
    <t>Norbury Crescent, SW16 4LA</t>
  </si>
  <si>
    <t>NPH18</t>
  </si>
  <si>
    <t>Conversion of the house into 3no flats involving rear ground floor, first floor and roof extensions</t>
  </si>
  <si>
    <t>Croydon-19_06018_FUL</t>
  </si>
  <si>
    <t>20/00067/FUL</t>
  </si>
  <si>
    <t>Brook Road, CR7 7RD</t>
  </si>
  <si>
    <t>Change of use from 6 person house in multiple occupation (C4) to an 8 person house in multiple occupation (sui generis) with refuse and cycle storage</t>
  </si>
  <si>
    <t>Croydon-20_00067_FUL</t>
  </si>
  <si>
    <t>20/00107/FUL</t>
  </si>
  <si>
    <t xml:space="preserve">2-4 Addington Road
South Croydon
CR2 8RB, , </t>
  </si>
  <si>
    <t>Demolition of two semi-detached dwelling houses and the erection of 4/5 storey building to provide 19 residential units, with associated provision of 20 off-street car parking spaces, access, cycle and refuse storage and landscaping.</t>
  </si>
  <si>
    <t>Croydon-20_00107_FUL</t>
  </si>
  <si>
    <t>20/00206/FUL</t>
  </si>
  <si>
    <t>Tamworth Place, CR0 1RL</t>
  </si>
  <si>
    <t>Demolition of existing building. Erection of two buildings to accommodate D2 space and 8 residential flats together with private amenity space, landscaping, cycle and waste stores and other associated works.</t>
  </si>
  <si>
    <t>Croydon-20_00206_FUL</t>
  </si>
  <si>
    <t>20/00229/FUL</t>
  </si>
  <si>
    <t>Kynaston Road, CR7 7AY</t>
  </si>
  <si>
    <t>Change of use from 'small' HMO (no more than 6 occupants) to 'large' HMO (no more than 7 occupants).</t>
  </si>
  <si>
    <t>Croydon-20_00229_FUL</t>
  </si>
  <si>
    <t>20/00277/FUL</t>
  </si>
  <si>
    <t>Woodcote Drive, CR8 3PD</t>
  </si>
  <si>
    <t>Demolition of existing detached dwelling and garage. Erection of a detached three storey property comprising nine flats, formation of new access, provision of car parking, cycle storage, refuse and recycling store and hard and soft landscaping</t>
  </si>
  <si>
    <t>Croydon-20_00277_FUL</t>
  </si>
  <si>
    <t>20/00355/FUL</t>
  </si>
  <si>
    <t>Brighton Road, CR2 6EL</t>
  </si>
  <si>
    <t>Part change of use of bakery (A1) and ancillary storage and offices to 3 x 1no bedroom residential units (C3), demolition of existing single storey building, alterations to fenestration, provision of cycle and refuse storage.</t>
  </si>
  <si>
    <t>Croydon-20_00355_FUL</t>
  </si>
  <si>
    <t>20/00371/LP</t>
  </si>
  <si>
    <t>Change of use from use class C3(a) (single family dwelling) to a bariatric care unit under use class C3(b)</t>
  </si>
  <si>
    <t>Croydon-20_00371_LP</t>
  </si>
  <si>
    <t>20/00532/FUL</t>
  </si>
  <si>
    <t xml:space="preserve">2 Wyvern Road
Purley
CR8 2NP, , </t>
  </si>
  <si>
    <t>Demolition of the existing dwelling and erection of 9 dwellinghouses and associated landscaping, refuse storage and car and cycle parking</t>
  </si>
  <si>
    <t>Croydon-20_00532_FUL</t>
  </si>
  <si>
    <t>20/00559/FUL</t>
  </si>
  <si>
    <t>Heathfield Road, CR0 1EY</t>
  </si>
  <si>
    <t>Demolition of rear extension of detached block of 4 apartments &amp; garage. Subdivision &amp; reordering of ground floor apartment to form 2 x 1bedroom apartments. Construction of new rear extension to provide 1 x 1bedroom apartment &amp; to extend the existing studio apartment to form 1 x 3 bedroom family dwelling with roof terrace. Construction of 2 x 2bedroom dwellings in detached garden building. Provision of new communal landscaped garden and new front garden with brick wall &amp; railing enclosure.</t>
  </si>
  <si>
    <t>Croydon-20_00559_FUL</t>
  </si>
  <si>
    <t>20/00686/FUL</t>
  </si>
  <si>
    <t xml:space="preserve">6-12 Woodcote Valley Road
Purley
CR8 3AG, , </t>
  </si>
  <si>
    <t>Demolition of existing buildings and erection of a part single; part two; part three storey building including a Guest Suite with accommodation in roofspace comprising 29 Retirement Living Apartments for older persons; communal facilities; hard and soft landscaping; private and communal amenity space; formation of new vehicular crossover; car parking and refuse and cycle provision.</t>
  </si>
  <si>
    <t>Croydon-20_00686_FUL</t>
  </si>
  <si>
    <t>20/00830/LP</t>
  </si>
  <si>
    <t>F1</t>
  </si>
  <si>
    <t>Non-permanent dwellings</t>
  </si>
  <si>
    <t>Tudor Close, CR2 9DX</t>
  </si>
  <si>
    <t>Use of the land for siting a mobile home for use ancillary to the main dwelling (at 16 Tudor Close)</t>
  </si>
  <si>
    <t>Croydon-20_00830_LP</t>
  </si>
  <si>
    <t>20/00887/FUL</t>
  </si>
  <si>
    <t>H4</t>
  </si>
  <si>
    <t>Holmesdale Road, SE25 6PN</t>
  </si>
  <si>
    <t>Change of use from care home (C2 use class) to a large house in multiple occupation (sui generis use class) for up to 10 people</t>
  </si>
  <si>
    <t>Croydon-20_00887_FUL</t>
  </si>
  <si>
    <t>20/00981/FUL</t>
  </si>
  <si>
    <t>Kearton Close, CR8 5EN</t>
  </si>
  <si>
    <t>Demolition of existing 2 bedroom bungalow and replacement with four dwellings, car parking, landscaping</t>
  </si>
  <si>
    <t>Croydon-20_00981_FUL</t>
  </si>
  <si>
    <t>20/01001/GPDO</t>
  </si>
  <si>
    <t>Launderette, Beulah Road, CR7 8JF</t>
  </si>
  <si>
    <t>Use of ancillary storage building at rear as a studio unit within Use Class C3</t>
  </si>
  <si>
    <t>Croydon-20_01001_GPDO</t>
  </si>
  <si>
    <t>20/01071/FUL</t>
  </si>
  <si>
    <t>Demolition of existing buildings, erection of 1 three storey building comprising 3 flexible commercial units (A1,A2,B1a/b/B1c Use Class) at ground floor, ancillary storage/laundry room, and 4 x 2 bedroom duplex  flats on the upper floors,  and erection of 1 two storey building comprising 3 commercial units (A1, A2, B1a/b/B1c Use Class) at ground floor and 3 x 1 bedroom flats on first floor, provision of associated landscaping, and provision of associated refuse and cycle storage.</t>
  </si>
  <si>
    <t>Croydon-20_01071_FUL</t>
  </si>
  <si>
    <t>20/01172/FUL</t>
  </si>
  <si>
    <t>Blenheim Park Road, CR2 6BL</t>
  </si>
  <si>
    <t>Erection of a part single, part two storey side extension, rear extension, alterations and extensions to the roof and conversion of the property into 4 self contained units.</t>
  </si>
  <si>
    <t>Croydon-20_01172_FUL</t>
  </si>
  <si>
    <t>20/01174/FUL</t>
  </si>
  <si>
    <t xml:space="preserve">126 Foxley Lane And 1 Woodcote Drive
Purley
CR8 3NE, , </t>
  </si>
  <si>
    <t>Demolition of two existing properties and erection of two buildings ranging from 2 - 5 storeys, comprising 41 flats including provision of car parking, associated amenity areas, hard and soft landscaping as well as refuse and cycle storage.</t>
  </si>
  <si>
    <t>Croydon-20_01174_FUL</t>
  </si>
  <si>
    <t>20/01208/FUL</t>
  </si>
  <si>
    <t>High Trees, Beech Avenue, CR2 0NL</t>
  </si>
  <si>
    <t>The demolition of a single family bungalow and separate garage, the erection of one 3 storey block containing six 2 bedroom flats along with three detached, 3 storey, four bedroom family homes with associated parking spaces, cycle storage and refuse store</t>
  </si>
  <si>
    <t>Croydon-20_01208_FUL</t>
  </si>
  <si>
    <t>20/01271/FUL</t>
  </si>
  <si>
    <t>Brighton Road, CR8 2LJ</t>
  </si>
  <si>
    <t>Alterations including erection of a first floor side extension and roof and single/two storey rear/side extensions, cycle/refuse storage and conversion of existing 5 bedroom dwelling into 1 x 1 bedroom, 1 x 2 bedroom and 2 x 3 bedroom self-contained flats.</t>
  </si>
  <si>
    <t>Croydon-20_01271_FUL</t>
  </si>
  <si>
    <t>20/01301/FUL</t>
  </si>
  <si>
    <t xml:space="preserve">Workshop And Premises Rear Of 27 - 29 
Leslie Park Road
Croydon
CR0 6TN, , </t>
  </si>
  <si>
    <t>Demolition of existing buildings and erection of a part single; part two, part three storey building comprising 1x 2 bed house, 1x2 bed flat, 1x1 bed flat, 1x studio flat and three-storey commercial block including conversion of basement into incidental commercial use; refuse and cycle provision; amenity space for residential occupiers.</t>
  </si>
  <si>
    <t>Croydon-20_01301_FUL</t>
  </si>
  <si>
    <t>20/01459/LP</t>
  </si>
  <si>
    <t>Selsdon Road, CR2 6PJ</t>
  </si>
  <si>
    <t>Change of use from HMO for six people (Use Class C4) to HMO for seven people (Sui Generis)</t>
  </si>
  <si>
    <t>Croydon-20_01459_LP</t>
  </si>
  <si>
    <t>20/01470/FUL</t>
  </si>
  <si>
    <t xml:space="preserve">119 Old Farleigh Road
South Croydon
CR2 8QD, , </t>
  </si>
  <si>
    <t>Demolition of existing bungalow and erect a terrace of 3 x three bedroom houses with shared access and drive way using the existing entrance from Old Farleigh Road and  2 x one bedroom house to the rear accessed via the existing entrance and via under croft.</t>
  </si>
  <si>
    <t>Croydon-20_01470_FUL</t>
  </si>
  <si>
    <t>20/01578/FUL</t>
  </si>
  <si>
    <t>Provision of an additional storey to convert the existing single family house into two flats</t>
  </si>
  <si>
    <t>Croydon-20_01578_FUL</t>
  </si>
  <si>
    <t>20/01975/FUL</t>
  </si>
  <si>
    <t>Old Lodge Lane, CR8 4AW</t>
  </si>
  <si>
    <t>Alterations including extension to and conversion of existing outbuilding to form a single dwelling house.</t>
  </si>
  <si>
    <t>Croydon-20_01975_FUL</t>
  </si>
  <si>
    <t>20/02060/FUL</t>
  </si>
  <si>
    <t>Kingswood Way, CR2 8QQ</t>
  </si>
  <si>
    <t>Demolition of existing bungalow and erection of a two storey 5 bedroom dwelling.</t>
  </si>
  <si>
    <t>Croydon-20_02060_FUL</t>
  </si>
  <si>
    <t>20/02074/FUL</t>
  </si>
  <si>
    <t>Sycamores, Kenley Lane, CR8 5DF</t>
  </si>
  <si>
    <t>Demolition of existing single dwelling and construction of a building comprising 9 flats, associated vehicle and cycle parking, refuse storage and hard and soft landscaping.</t>
  </si>
  <si>
    <t>Croydon-20_02074_FUL</t>
  </si>
  <si>
    <t>20/02216/FUL</t>
  </si>
  <si>
    <t>Crown Lane, SW16 3JE</t>
  </si>
  <si>
    <t>Change of use of the dwelling as 4 self-contained units comprising 1 three bedroom, 3 two bedroom flats.</t>
  </si>
  <si>
    <t>Croydon-20_02216_FUL</t>
  </si>
  <si>
    <t>20/02301/FUL</t>
  </si>
  <si>
    <t>Brownlow Road, CR0 5JT</t>
  </si>
  <si>
    <t>PHW18</t>
  </si>
  <si>
    <t>Erection of three storey building to the side comprising two flats with provision of associated cycle and bin storage</t>
  </si>
  <si>
    <t>Croydon-20_02301_FUL</t>
  </si>
  <si>
    <t>20/02330/FUL</t>
  </si>
  <si>
    <t xml:space="preserve">2 - 10 Fairview Road
Norbury
London
SW16 5PY, , </t>
  </si>
  <si>
    <t>Change of use from A1(retail) to part D2 (gym) and part C3 (6 flats) single storey infill extension and minor external alterations including the enlargement of existing windows and creation of new windows with associated amenity space, parking and refuse store.</t>
  </si>
  <si>
    <t>Croydon-20_02330_FUL</t>
  </si>
  <si>
    <t>20/02352/FUL</t>
  </si>
  <si>
    <t xml:space="preserve">Land To Rear Of 23 And 25 Normanton Road
South Croydon
CR2 7AE, , </t>
  </si>
  <si>
    <t>Construction of a four-storey building, including basement and roof accommodation, to accommodate 9 flats, under-croft vehicle and cycle parking, refuse store, vehicular access from existing parking area and landscaping.</t>
  </si>
  <si>
    <t>Croydon-20_02352_FUL</t>
  </si>
  <si>
    <t>20/02363/FUL</t>
  </si>
  <si>
    <t>Mayfield Road, CR2 0BJ</t>
  </si>
  <si>
    <t>Loft conversion to the existing building including a rear dormer extension to provide an additional flat and alterations to the existing first floor flat.</t>
  </si>
  <si>
    <t>Croydon-20_02363_FUL</t>
  </si>
  <si>
    <t>20/02385/FUL</t>
  </si>
  <si>
    <t xml:space="preserve">352 Chipstead Valley Road
Coulsdon
CR5 3BF, , </t>
  </si>
  <si>
    <t>Demolition of existing bungalow; erection of two buildings to provide 4 semi-detached houses; provision of 2 parking spaces and refuse storage.</t>
  </si>
  <si>
    <t>Croydon-20_02385_FUL</t>
  </si>
  <si>
    <t>20/02478/GPDO</t>
  </si>
  <si>
    <t>Prior Approval application under Class M of GPDO 2016 for financial and professional services to residential involving development consisting of a change of use of a basement and ground floor of a building and any land within its curtilage from a use falling within Class A2  (financial and professional services) to form 3 x 1bed flats (Class C3 residential).</t>
  </si>
  <si>
    <t>Croydon-20_02478_GPDO</t>
  </si>
  <si>
    <t>20/02489/FUL</t>
  </si>
  <si>
    <t>Craignish Avenue, SW16 4RN</t>
  </si>
  <si>
    <t>Change of use from C3 (8-bed dwellinghouse) to Sui Generis (6-bed HMO), with alterations to rear and construction of dormer window to rear roof slope.</t>
  </si>
  <si>
    <t>Croydon-20_02489_FUL</t>
  </si>
  <si>
    <t>20/02630/FUL</t>
  </si>
  <si>
    <t xml:space="preserve">Car Park, Tavistock Court
Tavistock Road
Croydon, , </t>
  </si>
  <si>
    <t>Erection of 3 storey building on western car park area to provide 6 dwellings with associated landscaping/works.</t>
  </si>
  <si>
    <t>Croydon-20_02630_FUL</t>
  </si>
  <si>
    <t>20/02771/FUL</t>
  </si>
  <si>
    <t>The Glade, CR0 7UN</t>
  </si>
  <si>
    <t>Demolition of the existing bungalow and erection of two storey 4 bedroom detached dwellinghouse</t>
  </si>
  <si>
    <t>Croydon-20_02771_FUL</t>
  </si>
  <si>
    <t>20/02795/FUL</t>
  </si>
  <si>
    <t>Smitham Bottom Lane, CR8 3DD</t>
  </si>
  <si>
    <t>Demolition of a garage and outbuildings and erection of detached chalet bungalow with associated landscaping and landscaping structures, car parking, refuse and cycle storage</t>
  </si>
  <si>
    <t>Croydon-20_02795_FUL</t>
  </si>
  <si>
    <t>20/02833/FUL</t>
  </si>
  <si>
    <t xml:space="preserve">1 Parker Road And Land To The Rear Including
18A, 20A And 20C South End
Croydon
CR0 1DN, , </t>
  </si>
  <si>
    <t>Erection of (additional) single storey building comprising one additional dwelling situated to the rear of numbers 26-30 Parker Road.</t>
  </si>
  <si>
    <t>Croydon-20_02833_FUL</t>
  </si>
  <si>
    <t>20/02863/FUL</t>
  </si>
  <si>
    <t>Selsdon Road, CR2 7AA</t>
  </si>
  <si>
    <t>Demolition of the existing dwelling and erection of a 2/3/4 storey building comprising 9 units. Provision of associated parking, landscaping, amenity space, refuse and cycle storage.</t>
  </si>
  <si>
    <t>Croydon-20_02863_FUL</t>
  </si>
  <si>
    <t>20/03032/FUL</t>
  </si>
  <si>
    <t xml:space="preserve">25A - 27 Tamworth Place
Croydon
CR0 1RL, , </t>
  </si>
  <si>
    <t>Demolition of the existing building and erection of two (replacement) buildings to provide 9 x residential units with associated amenity space, waste/recycling and cycle stores (follow up to application 20/00206/FUL).</t>
  </si>
  <si>
    <t>Croydon-20_03032_FUL</t>
  </si>
  <si>
    <t>20/03107/FUL</t>
  </si>
  <si>
    <t>The Homestead, Gibson's Hill, SW16 3ER</t>
  </si>
  <si>
    <t>Demolition of existing dwelling and erection of a 3-storey block of 9 apartments including accommodation in the roof space together with associated parking and landscaping</t>
  </si>
  <si>
    <t>Croydon-20_03107_FUL</t>
  </si>
  <si>
    <t>20/03170/FUL</t>
  </si>
  <si>
    <t>Addington Road, CR2 8LH</t>
  </si>
  <si>
    <t>SAV18</t>
  </si>
  <si>
    <t>Conversion to 2 x 1 bedroom flats</t>
  </si>
  <si>
    <t>Croydon-20_03170_FUL</t>
  </si>
  <si>
    <t>20/03315/FUL</t>
  </si>
  <si>
    <t>Clyde Road, CR0 6SW</t>
  </si>
  <si>
    <t>Retrospective change of use from a single dwelling C3 to a 7-bed HMO (Sui Generis)</t>
  </si>
  <si>
    <t>Croydon-20_03315_FUL</t>
  </si>
  <si>
    <t>20/03326/OUT</t>
  </si>
  <si>
    <t xml:space="preserve">4A Sylvan Hill
Upper Norwood
London
SE19 2QF, , </t>
  </si>
  <si>
    <t>Demolition of existing dwelling. Erection of new residential building comprising 5 flats with waste and cycle storage (landscaping matters reserved).</t>
  </si>
  <si>
    <t>Croydon-20_03326_OUT</t>
  </si>
  <si>
    <t>20/03346/FUL</t>
  </si>
  <si>
    <t>HIGH STREET, CR0 1QF</t>
  </si>
  <si>
    <t>Proposed rear additions and other external alterations to facilitate the use of the lower ground and part of the ground floor as retail space with a total of five flats at ground floor and on the upper levels</t>
  </si>
  <si>
    <t>Croydon-20_03346_FUL</t>
  </si>
  <si>
    <t>20/03366/FUL</t>
  </si>
  <si>
    <t xml:space="preserve">3 - 5 Harewood Gardens
South Croydon
CR2 9BU, , </t>
  </si>
  <si>
    <t>Demolition of two family dwellinghouses and erection of 8x semi-detached houses with associated access, car parking, cycle and refuse storage.</t>
  </si>
  <si>
    <t>Croydon-20_03366_FUL</t>
  </si>
  <si>
    <t>20/03470/FUL</t>
  </si>
  <si>
    <t>Demolition of dwellinghouse and the construction of a three-storey building above ground with accommodation in roof space and two stories of lower ground accommodation in order to provide 21 flats with associated vehicle and cycle parking, refuse store, hard and soft landscaping (amended plans and description).</t>
  </si>
  <si>
    <t>Croydon-20_03470_FUL</t>
  </si>
  <si>
    <t>20/03535/LP</t>
  </si>
  <si>
    <t>Change of use from dwellinghouse to residential home for 6 residents living together as a single household (C3(c) with internal alterations (Amended description)</t>
  </si>
  <si>
    <t>Croydon-20_03535_LP</t>
  </si>
  <si>
    <t>20/03585/FUL</t>
  </si>
  <si>
    <t>Church Street, CR0 1RB</t>
  </si>
  <si>
    <t>Ground floor, first floor and second floor rear extensions and alterations. Provision of two flats and an office on the upper floors. New shop front.</t>
  </si>
  <si>
    <t>Croydon-20_03585_FUL</t>
  </si>
  <si>
    <t>20/03623/FUL</t>
  </si>
  <si>
    <t>Pollards Hill North, SW16 4NY</t>
  </si>
  <si>
    <t>Demolition and erection of 5 houses and associated car parking, cycle parking, refuse storage and landscaping</t>
  </si>
  <si>
    <t>Croydon-20_03623_FUL</t>
  </si>
  <si>
    <t>20/03827/GPDO</t>
  </si>
  <si>
    <t>Selhurst Road, SE25 5PP</t>
  </si>
  <si>
    <t>Change of use of the part of the ground floor from a betting shop (sui generis) to a flat (C3)</t>
  </si>
  <si>
    <t>Croydon-20_03827_GPDO</t>
  </si>
  <si>
    <t>20/03852/FUL</t>
  </si>
  <si>
    <t>Coombe Bank, Church Road, CR8 5DU</t>
  </si>
  <si>
    <t>Demolition of existing dwellinghouse and erection of a part three, part four storey building comprising 7 self-contained flats and a three storey semi detached pair (two dwellings) including excavation; hard and soft landscaping; alterations to existing crossover and new crossover for proposed access drive for vehicular parking; communal/private/play space boundary treatment; refuse and cycle provision and external alterations.</t>
  </si>
  <si>
    <t>Croydon-20_03852_FUL</t>
  </si>
  <si>
    <t>20/03899/FUL</t>
  </si>
  <si>
    <t xml:space="preserve">282 High Street
Croydon
CR0 1NG, , </t>
  </si>
  <si>
    <t>Alterations; first and second floor rear extensions and loft conversion with a rear dormer to create 1x one bedroom flat and 1x 2 bedroom flat in the place of an existing two bedroom flat and office, new door to the front of the building and change of use of ground floor and basement floor from sui generis (drinking establishment) to E (b) (restaurant).</t>
  </si>
  <si>
    <t>Croydon-20_03899_FUL</t>
  </si>
  <si>
    <t>20/03992/FUL</t>
  </si>
  <si>
    <t xml:space="preserve">Rear Of Montello Apartments 
23 South Park Hill Road
South Croydon
CR2 7DZ, , </t>
  </si>
  <si>
    <t>Erection of two, 3 bedroom semi-detached houses to the rear of the existing building. Redesign of the communal garden. Provision of new bin &amp; bike store.</t>
  </si>
  <si>
    <t>Croydon-20_03992_FUL</t>
  </si>
  <si>
    <t>20/04128/FUL</t>
  </si>
  <si>
    <t>Hartley Down, CR8 4EA</t>
  </si>
  <si>
    <t>Demolition of the existing dwelling and erection of a three storey building containing 7 flats.</t>
  </si>
  <si>
    <t>Croydon-20_04128_FUL</t>
  </si>
  <si>
    <t>20/04184/GPDO</t>
  </si>
  <si>
    <t>D2e</t>
  </si>
  <si>
    <t>Prior Approval: Change of use - retail/service/takeaway/etc to dwellinghouses</t>
  </si>
  <si>
    <t>Wellesley Parade, Wellesley Road, CR0 2AJ</t>
  </si>
  <si>
    <t>Notification for prior approval under the GPDO 2015 from change of use under Class M from commercial (Class A1/A2) to residential for conversion to form 2 flats (Class C3)</t>
  </si>
  <si>
    <t>Croydon-20_04184_GPDO</t>
  </si>
  <si>
    <t>20/04260/FUL</t>
  </si>
  <si>
    <t>Hayes Lane, CR8 5HN</t>
  </si>
  <si>
    <t>Demolition of bungalow and erection of two storey detached dwellinghouse with amenity and parking.</t>
  </si>
  <si>
    <t>Croydon-20_04260_FUL</t>
  </si>
  <si>
    <t>20/04307/FUL</t>
  </si>
  <si>
    <t>WEST HILL, CR2 0SA</t>
  </si>
  <si>
    <t>Demolition of existing dwelling and erection of 8 residential units in a 3 storey building with associated parking, cycle and refuse storage</t>
  </si>
  <si>
    <t>Croydon-20_04307_FUL</t>
  </si>
  <si>
    <t>20/04396/FUL</t>
  </si>
  <si>
    <t xml:space="preserve">Varis Court
8 Station Approach Road
Coulsdon, , </t>
  </si>
  <si>
    <t>Change of use from Class E (formally Class B1) at first and second floor into 4x self-contained flats (Class C3) including part retention of the ground floor commercial space; external alterations and refuse and cycle provision</t>
  </si>
  <si>
    <t>Croydon-20_04396_FUL</t>
  </si>
  <si>
    <t>20/04952/FUL</t>
  </si>
  <si>
    <t xml:space="preserve">131 Woodcote Valley Road
Purley
CR8 3BN, , </t>
  </si>
  <si>
    <t>Demolition of existing dwelling and erection of a three storey building with roof accommodation comprising 8 flats with associated car parking, bike store, refuse store and landscaping.</t>
  </si>
  <si>
    <t>Croydon-20_04952_FUL</t>
  </si>
  <si>
    <t>20/04997/FUL</t>
  </si>
  <si>
    <t>Smitham Bottom Lane, CR8 3DA</t>
  </si>
  <si>
    <t>Demolition of existing single storey detached dwelling (with roof accommodation) and erection of a two storey building (with roof accommodation) to the front comprising 6 self-contained flats and construction of a two storey building to the rear comprising 3 terraced dwellings; new access drive to the side; vehicular parking; hard and soft landscaping; communal/amenity/play space; refuse and cycle storage and boundary treatment.</t>
  </si>
  <si>
    <t>Croydon-20_04997_FUL</t>
  </si>
  <si>
    <t>20/05042/GPDO</t>
  </si>
  <si>
    <t>Northwood Road, CR7 8HU</t>
  </si>
  <si>
    <t>Prior approval for a change of use of part of the existing betting shop (sui generis) to C3 dwellinghouses) to create 4 no flats</t>
  </si>
  <si>
    <t>Croydon-20_05042_GPDO</t>
  </si>
  <si>
    <t>20/05049/FUL</t>
  </si>
  <si>
    <t>Foxley Lane, CR8 3HR</t>
  </si>
  <si>
    <t>Retrospective application for the erection of two storey detached house with accommodation in the roof space, erection of outbuildings in rear garden, formation of vehicular access and provision of associated parking.</t>
  </si>
  <si>
    <t>Croydon-20_05049_FUL</t>
  </si>
  <si>
    <t>20/05098/FUL</t>
  </si>
  <si>
    <t xml:space="preserve">Car Showroom And Premises 
139 Sanderstead Road
South Croydon
CR2 0PJ, , </t>
  </si>
  <si>
    <t>Demolition of former car dealership building/preparation centre and the construction of a four storey building with fifth storey recess comprising a mix of 16 flats with associated cycle and refuse store, water plant housing, vehicle parking to the rear and communal amenity and play area.</t>
  </si>
  <si>
    <t>Croydon-20_05098_FUL</t>
  </si>
  <si>
    <t>20/05245/FUL</t>
  </si>
  <si>
    <t>Frant Road, CR7 7JW</t>
  </si>
  <si>
    <t>Conversion to form 1 three bedroom, 1 two bedroom and 1 one bedroom flats.</t>
  </si>
  <si>
    <t>Croydon-20_05245_FUL</t>
  </si>
  <si>
    <t>20/05326/FUL</t>
  </si>
  <si>
    <t>Kingswood Lane, CR6 9AB</t>
  </si>
  <si>
    <t>Demolition of single-family dwellinghouse and erection of 1x 3-storey block, containing 4x 3-bedroom, 3x 2-bedroom and 2x 1-bedroom flats with associated access, car parking, cycle and refuse storage.</t>
  </si>
  <si>
    <t>Croydon-20_05326_FUL</t>
  </si>
  <si>
    <t>20/05368/FUL</t>
  </si>
  <si>
    <t>Norbury Crescent, SW16 4JT</t>
  </si>
  <si>
    <t>Alterations, use as a House in Multiple Occupation (HMO) for 6 persons.</t>
  </si>
  <si>
    <t>Croydon-20_05368_FUL</t>
  </si>
  <si>
    <t>20/05412/FUL</t>
  </si>
  <si>
    <t>Isham Road, SW16 4TG</t>
  </si>
  <si>
    <t>Proposed first floor side and rear roof extensions with other alterations, conversion of the house into two flats</t>
  </si>
  <si>
    <t>Croydon-20_05412_FUL</t>
  </si>
  <si>
    <t>20/05541/FUL</t>
  </si>
  <si>
    <t>Demolition of existing bungalow and erection of a two storey 5 bedroom dwelling, including basement.</t>
  </si>
  <si>
    <t>Croydon-20_05541_FUL</t>
  </si>
  <si>
    <t>20/05575/FUL</t>
  </si>
  <si>
    <t>Smitham Downs Road, CR8 4NB</t>
  </si>
  <si>
    <t>Demolition of existing dwelling, erection of a 3/4 storey building comprising 9 flats with basement car parking, landscaping and amenity space.</t>
  </si>
  <si>
    <t>Croydon-20_05575_FUL</t>
  </si>
  <si>
    <t>20/05586/FUL</t>
  </si>
  <si>
    <t>St Peter's Road, CR0 1HD</t>
  </si>
  <si>
    <t>Alterations to existing car port to include a single storey rear extension and creation of a split level 1 bedroom unit; provision of parking bays, refuse and cycle stores in the front garden</t>
  </si>
  <si>
    <t>Croydon-20_05586_FUL</t>
  </si>
  <si>
    <t>20/05626/FUL</t>
  </si>
  <si>
    <t xml:space="preserve">Rear Of 54 - 56 Brighton Road
Purley
CR8 2LJ, , </t>
  </si>
  <si>
    <t>Erection of 4x 4 bedroom houses to the rear of 54 &amp; 56 Brighton Road, accessed via Purley Rise, with associated vehicle access, vehicular parking, private amenity spaces, refuse storage and cycle storage.</t>
  </si>
  <si>
    <t>Croydon-20_05626_FUL</t>
  </si>
  <si>
    <t>20/05642/GPDO</t>
  </si>
  <si>
    <t>Prior approval for a change of use of part of the existing betting shop (sui generis) to C3 dwellinghouses) to create 4 no. flats</t>
  </si>
  <si>
    <t>Croydon-20_05642_GPDO</t>
  </si>
  <si>
    <t>20/05711/GPDO</t>
  </si>
  <si>
    <t>Change of use of the ground floor from a betting shop to two flats</t>
  </si>
  <si>
    <t>Croydon-20_05711_GPDO</t>
  </si>
  <si>
    <t>20/05714/FUL</t>
  </si>
  <si>
    <t xml:space="preserve">21 Park Road
Kenley
CR8 5AS, , </t>
  </si>
  <si>
    <t>Conversion of site from one residential dwelling to three utilising existing dwelling and buildings on the site.</t>
  </si>
  <si>
    <t>Croydon-20_05714_FUL</t>
  </si>
  <si>
    <t>20/05760/FUL</t>
  </si>
  <si>
    <t xml:space="preserve">42 - 44 Grant Road
Croydon
CR0 6PG, , </t>
  </si>
  <si>
    <t>Proposed change of use from bed and breakfast to HMO and alterations to rear window to proposed door</t>
  </si>
  <si>
    <t>Croydon-20_05760_FUL</t>
  </si>
  <si>
    <t>20/05817/FUL</t>
  </si>
  <si>
    <t>Montacute Road, CR0 0JF</t>
  </si>
  <si>
    <t>Alterations; single storey front, side and rear extensions to faciliate the conversion of the property into 2 dwellings, with associated car parking, cycle parking, refuse storage and amenity space</t>
  </si>
  <si>
    <t>Croydon-20_05817_FUL</t>
  </si>
  <si>
    <t>20/05890/FUL</t>
  </si>
  <si>
    <t xml:space="preserve">Lavendar Apartments 
1A Mulgrave Road
Croydon
CR0 1BL, , </t>
  </si>
  <si>
    <t>Erection of mansard roof over whole building to reconfigure 2 x studio flats, and provide 1 x 1-bed flat and 1 x studio. Erection of 4-storey rear extension converting 6 x studio flats into 3 x 2-bed flats and 3 x 1-bed flats. Erection of 4-storey side extension to provide 4 x studio flats, 1 x 1-bed and 1 2-bed flats (total of 8 additional flats) with external alterations revised landscaping and access. Provision of communal amenity space, refuse and cycle stores</t>
  </si>
  <si>
    <t>Croydon-20_05890_FUL</t>
  </si>
  <si>
    <t>20/05956/FUL</t>
  </si>
  <si>
    <t>Stretton Road, CR0 6EN</t>
  </si>
  <si>
    <t>Change of use from a small HMO to a large HMO for 8 people</t>
  </si>
  <si>
    <t>Croydon-20_05956_FUL</t>
  </si>
  <si>
    <t>20/06202/FUL</t>
  </si>
  <si>
    <t>Pampisford Road, CR8 2NJ</t>
  </si>
  <si>
    <t>Conversion of the existing 4 bedroom dwelling (Class C3) into an HMO (Class Sui Generis) for up to 10 residents.</t>
  </si>
  <si>
    <t>Croydon-20_06202_FUL</t>
  </si>
  <si>
    <t>20/06214/FUL</t>
  </si>
  <si>
    <t>Ainsworth Road, CR0 3SH</t>
  </si>
  <si>
    <t>Alterations; Extension to existing garage building for use as a one bedroom dwelling</t>
  </si>
  <si>
    <t>Croydon-20_06214_FUL</t>
  </si>
  <si>
    <t>20/06291/FUL</t>
  </si>
  <si>
    <t>Portland Road, SE25 4SL</t>
  </si>
  <si>
    <t>Conversion of existing dwelling to 4 flats, alterations, erection of single storey side and rear extension, erection of dormer extension in the rear roof slope. Provision of refuse and bicycle storage, off street parking and formation of vehicle crossover.</t>
  </si>
  <si>
    <t>Croydon-20_06291_FUL</t>
  </si>
  <si>
    <t>20/06319/FUL</t>
  </si>
  <si>
    <t>Demolition of existing 2 storey detached dwelling and garage, construction of part 3, 4, and 5 storey building comprising a mix of 16 no. one, two and three bedroom flats, associated parking and hard and soft landscaping</t>
  </si>
  <si>
    <t>Croydon-20_06319_FUL</t>
  </si>
  <si>
    <t>20/06358/FUL</t>
  </si>
  <si>
    <t xml:space="preserve">Former Site Of Queens Arms
40 Portland Road
South Norwood
London SE25 4PQ, , </t>
  </si>
  <si>
    <t>Demolition of existing building and construction of mixed used building part three/four/five storeys to provide commercial space at ground floor level (Class A1/A2/B1A Uses) and 30 self- contained flats; provision of cycle and refuse storage (integrated communal roof garden).</t>
  </si>
  <si>
    <t>Croydon-20_06358_FUL</t>
  </si>
  <si>
    <t>20/06396/FUL</t>
  </si>
  <si>
    <t>Gilsland Road, CR7 8RQ</t>
  </si>
  <si>
    <t>Change of use from C4 (small HMO up to 6 persons) to Sui Generis (7 persons) and associated refuse and cycle storage</t>
  </si>
  <si>
    <t>Croydon-20_06396_FUL</t>
  </si>
  <si>
    <t>20/06509/FUL</t>
  </si>
  <si>
    <t xml:space="preserve">11 Briton Hill Road
South Croydon
CR2 0JG, , </t>
  </si>
  <si>
    <t>Demolition of existing chalet style dwelling house and the erection of two pairs of four bed semi's with associated vehicular access, parking, refuse and recycling stores and cycle stores and private amenity space.</t>
  </si>
  <si>
    <t>Croydon-20_06509_FUL</t>
  </si>
  <si>
    <t>20/06617/FUL</t>
  </si>
  <si>
    <t>Norbury Court Road, SW16 4HY</t>
  </si>
  <si>
    <t>Alterations and conversion of the house into 5 flats</t>
  </si>
  <si>
    <t>Croydon-20_06617_FUL</t>
  </si>
  <si>
    <t>20/06620/FUL</t>
  </si>
  <si>
    <t>Siddons Road, CR0 4JR</t>
  </si>
  <si>
    <t>Proposed part two storey, part single storey rear extensions and conversion of the house into two flats</t>
  </si>
  <si>
    <t>Croydon-20_06620_FUL</t>
  </si>
  <si>
    <t>20/06661/FUL</t>
  </si>
  <si>
    <t xml:space="preserve">27A And 29 The Grove
Coulsdon
CR5 2BH, , </t>
  </si>
  <si>
    <t>Demolition of existing 2no. detached dwellings, and construction of 9no. new dwellings (5 x 3bed units and 4 x 4bed units) with associated parking and landscaping</t>
  </si>
  <si>
    <t>Croydon-20_06661_FUL</t>
  </si>
  <si>
    <t>21/00099/GPDO</t>
  </si>
  <si>
    <t>PURLEY WAY, CR0 4RE</t>
  </si>
  <si>
    <t>Prior approval for the change of use from offices (Use Class B1(a) to dwellinghouses (Use Class C3), to provide 8 self-conatined flats (5 studios and 3 two-bed flats). All of the proposed habitable rooms will have windows that will provide adequate natural light.</t>
  </si>
  <si>
    <t>Croydon-21_00099_GPDO</t>
  </si>
  <si>
    <t>21/00286/FUL</t>
  </si>
  <si>
    <t>Dalmeny Avenue, SW16 4RP</t>
  </si>
  <si>
    <t>Conversion of single family dwellinghouse into two self-contained flats</t>
  </si>
  <si>
    <t>Croydon-21_00286_FUL</t>
  </si>
  <si>
    <t>21/00338/FUL</t>
  </si>
  <si>
    <t xml:space="preserve">116 Reddown Road
Coulsdon
CR5 1AL, , </t>
  </si>
  <si>
    <t>Demolition of existing dwelling and erection of  two X 3 storey terraced blocks comprising 8 three bedroom dwelling houses with associated access, 8 parking spaces, cycle storage and refuse store at 116 Reddown Road, Coulsdon, CR5 1AL.</t>
  </si>
  <si>
    <t>Croydon-21_00338_FUL</t>
  </si>
  <si>
    <t>21/00339/FUL</t>
  </si>
  <si>
    <t xml:space="preserve">1 Kearton Close
Kenley
CR8 5EN, , </t>
  </si>
  <si>
    <t>Demolition of existing dwelling and erection of 9 x 3 bedroom dwellings of 2 storeys plus accommodation in the roof with associated access, 18 parking spaces, cycle and refuse storage. (AMENDED DESCRIPTION)</t>
  </si>
  <si>
    <t>Croydon-21_00339_FUL</t>
  </si>
  <si>
    <t>21/00417/GPDO</t>
  </si>
  <si>
    <t xml:space="preserve">2, 3-4 Sundridge Place
Croydon
CR0 6FF, , </t>
  </si>
  <si>
    <t>Alterations, Conversion of office building to 6 flats (amended description).</t>
  </si>
  <si>
    <t>Croydon-21_00417_GPDO</t>
  </si>
  <si>
    <t>21/00660/FUL</t>
  </si>
  <si>
    <t xml:space="preserve">Firs Lodge 
Firs Road
Kenley
CR8 5LD, , </t>
  </si>
  <si>
    <t>Retrospective application for the sub division of the existing dwelling in to 1x 3-bedroom and 1x 2-bedroom dwellings.</t>
  </si>
  <si>
    <t>Croydon-21_00660_FUL</t>
  </si>
  <si>
    <t>21/00954/FUL</t>
  </si>
  <si>
    <t xml:space="preserve">58 Old Lodge Lane
Purley
CR8 4DF, , </t>
  </si>
  <si>
    <t>Demolition of existing detached house and replacement with a new development of 9 flats over 3 floors with 8 parking spaces.</t>
  </si>
  <si>
    <t>Croydon-21_00954_FUL</t>
  </si>
  <si>
    <t>21/01032/FUL</t>
  </si>
  <si>
    <t xml:space="preserve">5 Dagmar Road
South Norwood
London
SE25 6HZ, , </t>
  </si>
  <si>
    <t>Demolition of the existing dwelling and construction of a new four storey building comprising 8 apartments with associated private and communal amenity space, refuse and cycle storage</t>
  </si>
  <si>
    <t>Croydon-21_01032_FUL</t>
  </si>
  <si>
    <t>21/01038/FUL</t>
  </si>
  <si>
    <t>Ve'yizoosoo, Beulah Road, CR7 8JF</t>
  </si>
  <si>
    <t>Demolition of the existing rear outbuildings and erection of single storey one bedroom dwelling, with associated site alterations</t>
  </si>
  <si>
    <t>Croydon-21_01038_FUL</t>
  </si>
  <si>
    <t>21/01175/FUL</t>
  </si>
  <si>
    <t xml:space="preserve">Flat 2 
5 Kidderminster Road
Croydon
CR0 2UF, , </t>
  </si>
  <si>
    <t>Alterations, erection of mansard roof extension to form new 1 bedroom flat.</t>
  </si>
  <si>
    <t>Croydon-21_01175_FUL</t>
  </si>
  <si>
    <t>21/01204/FUL</t>
  </si>
  <si>
    <t>Bensham Lane, CR7 7EN</t>
  </si>
  <si>
    <t>Alterations and change of use to increase the number of occupiers in an existing HMO (C4 Use) with 6 occupiers to a Larger HMO (Sui Generis Use) with 9 occupiers (amended description).</t>
  </si>
  <si>
    <t>Croydon-21_01204_FUL</t>
  </si>
  <si>
    <t>21/01386/FUL</t>
  </si>
  <si>
    <t>Norbury Crescent, SW16 4JS</t>
  </si>
  <si>
    <t>Erection of front roof lights and rear dormer and ground floor rear extension and conversion of dwelling into two flats (amended description).</t>
  </si>
  <si>
    <t>Croydon-21_01386_FUL</t>
  </si>
  <si>
    <t>21/01579/FUL</t>
  </si>
  <si>
    <t>THORNHILL ROAD, CR0 2XZ</t>
  </si>
  <si>
    <t>Retrospective application to retain change of use from small HMO (Use Class C4) to 7 bedroom HMO (Use Class Sui Generis)</t>
  </si>
  <si>
    <t>Croydon-21_01579_FUL</t>
  </si>
  <si>
    <t>21/01616/FUL</t>
  </si>
  <si>
    <t xml:space="preserve">Land Rear Of 83 Lansdowne Road
Croydon
CR0 2BF, , </t>
  </si>
  <si>
    <t>Construction of two storey building containing two self-contained flats</t>
  </si>
  <si>
    <t>Croydon-21_01616_FUL</t>
  </si>
  <si>
    <t>21/01619/FUL</t>
  </si>
  <si>
    <t>158 Purley Downs Road, Purley Downs Road, CR2 0RF</t>
  </si>
  <si>
    <t>Demolition of existing dwelling and garage and erection of two 3-storey buildings, comprising of 7 dwellings, together with car parking, amenity space, cycle parking, refuse storage and associated landscaping</t>
  </si>
  <si>
    <t>Croydon-21_01619_FUL</t>
  </si>
  <si>
    <t>21/01679/GPDO</t>
  </si>
  <si>
    <t xml:space="preserve">138 Brighton Road
Coulsdon
CR5 2XR, , </t>
  </si>
  <si>
    <t>Notification for prior approval under the GPDO 2015 for the change of use under Class M from professional services (A2) to residential (C3) unit at the rear of the ground floor only to provide a single dwelling.</t>
  </si>
  <si>
    <t>Croydon-21_01679_GPDO</t>
  </si>
  <si>
    <t>21/01680/GPDO</t>
  </si>
  <si>
    <t>138, Brighton Road, CR5 2XR</t>
  </si>
  <si>
    <t>Notification for prior approval under the GPDO 2015 for the change of use under Class M from professional services (A2) to residential (C3) unit at ground floor level only to provide a single dwelling.</t>
  </si>
  <si>
    <t>Croydon-21_01680_GPDO</t>
  </si>
  <si>
    <t>21/01681/GPDO</t>
  </si>
  <si>
    <t>Notification for prior approval under the GPDO 2015 for the change of use under Class M from professional services (A2) to residential (C3) unit at first floor and roof level only to provide two dwellings.</t>
  </si>
  <si>
    <t>Croydon-21_01681_GPDO</t>
  </si>
  <si>
    <t>21/01699/FUL</t>
  </si>
  <si>
    <t xml:space="preserve">8 Abbots Lane
Kenley
CR8 5JH, , </t>
  </si>
  <si>
    <t>Demolition of a single-family dwelling and erection of 4 x 4 storey houses with associated access, parking spaces, cycle storage and refuse store.</t>
  </si>
  <si>
    <t>Croydon-21_01699_FUL</t>
  </si>
  <si>
    <t>21/01729/GPDO</t>
  </si>
  <si>
    <t>Proposed alterations and change of use of basement level from A1/A2 use into 1x self contained residential unit (C3 Use) (Class M Prior Approval Application)</t>
  </si>
  <si>
    <t>Croydon-21_01729_GPDO</t>
  </si>
  <si>
    <t>21/01912/FUL</t>
  </si>
  <si>
    <t xml:space="preserve">25 - 27 Roke Road
Kenley
CR8 5DZ, , </t>
  </si>
  <si>
    <t>Demolition of two existing detached bungalows and replacement with 6 x3 storey townhouses and one 1.5 storey detached house with 7 car parking spaces.</t>
  </si>
  <si>
    <t>Croydon-21_01912_FUL</t>
  </si>
  <si>
    <t>21/01913/FUL</t>
  </si>
  <si>
    <t xml:space="preserve">31 Roke Road
Kenley
CR8 5DZ, , </t>
  </si>
  <si>
    <t>Demolition of existing detached 2 storey dwelling and replacement with 3 x 3 storey terraced dwellings with 3 car parking spaces.</t>
  </si>
  <si>
    <t>Croydon-21_01913_FUL</t>
  </si>
  <si>
    <t>21/01978/LP</t>
  </si>
  <si>
    <t>Lawful development: Proposed use</t>
  </si>
  <si>
    <t>Pawsons Road, CR0 2QF</t>
  </si>
  <si>
    <t>Use as supported living accommodation for up to 4 adults within use class C3b, erection of replacement roof to existing single-storey rear extension and installation of door in rear elevation.</t>
  </si>
  <si>
    <t>Croydon-21_01978_LP</t>
  </si>
  <si>
    <t>21/02139/FUL</t>
  </si>
  <si>
    <t>Edith Road, SE25 5PG</t>
  </si>
  <si>
    <t>Alterations, erection of single-storey rear extension and conversion to form 1 x 2 bedroom flat and 1 x 3 bedroom flat.</t>
  </si>
  <si>
    <t>Croydon-21_02139_FUL</t>
  </si>
  <si>
    <t>21/02333/FUL</t>
  </si>
  <si>
    <t>Spring Park Road, CR0 5EL</t>
  </si>
  <si>
    <t>Conversion of existing dwelling into two new dwellings</t>
  </si>
  <si>
    <t>Croydon-21_02333_FUL</t>
  </si>
  <si>
    <t>21/02372/FUL</t>
  </si>
  <si>
    <t>Hartley Old Road, CR8 4HH</t>
  </si>
  <si>
    <t>Demolition of existing 2 bedroom bungalow, alterations, erection of 3 bedroom chalet bungalow with a dormer feature on the rear roofslope and attached garage</t>
  </si>
  <si>
    <t>Croydon-21_02372_FUL</t>
  </si>
  <si>
    <t>21/02468/FUL</t>
  </si>
  <si>
    <t xml:space="preserve">1 The Warren 
The Green
Croydon
CR0 9AL, , </t>
  </si>
  <si>
    <t>Demolition of existing bungalow and erection of 2X2 pairs of semi detached 4 bedroom dwellings with associated landscapeing, parking and other alterations.</t>
  </si>
  <si>
    <t>Croydon-21_02468_FUL</t>
  </si>
  <si>
    <t>21/02530/FUL</t>
  </si>
  <si>
    <t>Preston Road, SE19 3HG</t>
  </si>
  <si>
    <t>Conversion of the existing single house into two semi detached homes with a ground floor rear extension and other associated alterations</t>
  </si>
  <si>
    <t>Croydon-21_02530_FUL</t>
  </si>
  <si>
    <t>21/02607/FUL</t>
  </si>
  <si>
    <t>Whitworth Road, SE25 6XJ</t>
  </si>
  <si>
    <t>Single storey rear and rear dormer roof extensions to facilitate the conversion of the property into 3no flats, with associated site alterations</t>
  </si>
  <si>
    <t>Croydon-21_02607_FUL</t>
  </si>
  <si>
    <t>21/02832/FUL</t>
  </si>
  <si>
    <t xml:space="preserve">11 - 21 Banstead Road
Purley
CR8 3EB, , </t>
  </si>
  <si>
    <t>Demolition of three pairs of semi-detached houses and the erection of six storey buildings to provide 67 residential units, together with new access and closure of existing accesses, provision of disabled parking and cycle parking, refuse storage, landscaping and improvements to the public realm on Banstead Road.</t>
  </si>
  <si>
    <t>Croydon-21_02832_FUL</t>
  </si>
  <si>
    <t>21/03083/FUL</t>
  </si>
  <si>
    <t>Highfield Hill, SE19 3PS</t>
  </si>
  <si>
    <t>Demolition of the existing dwelling, erection of 6 three storey houses, provision of associated off-street parking.</t>
  </si>
  <si>
    <t>Croydon-21_03083_FUL</t>
  </si>
  <si>
    <t>21/03098/FUL</t>
  </si>
  <si>
    <t>St Augustine's Avenue, CR2 6JQ</t>
  </si>
  <si>
    <t>Change of use from C3 dwellinghouse to C4 HMO (6 occupiers), including provision of bin and cycle storage</t>
  </si>
  <si>
    <t>Croydon-21_03098_FUL</t>
  </si>
  <si>
    <t>21/03167/FUL</t>
  </si>
  <si>
    <t xml:space="preserve">R/O 38 Russell Hill
Purley
CR8 2JA, , </t>
  </si>
  <si>
    <t>Erection of a pair of two storey semi-detached houses with associated cycle stores and refuse and formation of vehicular access and provision of associated parking</t>
  </si>
  <si>
    <t>Croydon-21_03167_FUL</t>
  </si>
  <si>
    <t>21/03624/FUL</t>
  </si>
  <si>
    <t>Grovelands Road, CR8 4LA</t>
  </si>
  <si>
    <t>Alterations, erection of single storey front/side extension to existing building and the provision of 9 self-contained flats for 9 resident's only in association with the existing C2 (residential institutions) use</t>
  </si>
  <si>
    <t>Croydon-21_03624_FUL</t>
  </si>
  <si>
    <t>21/03683/FUL</t>
  </si>
  <si>
    <t>Colson Road, CR0 6UA</t>
  </si>
  <si>
    <t>Erection of single storey side and rear extension and conversion of single dwellinghouse (C3) to a 7 person House in Multiple Occupation (HMO) (Sui Generis)</t>
  </si>
  <si>
    <t>Croydon-21_03683_FUL</t>
  </si>
  <si>
    <t>21/03703/FUL</t>
  </si>
  <si>
    <t xml:space="preserve">18 Rectory Park, 18 Rectory Park
South Croydon
CR2 9JN, , </t>
  </si>
  <si>
    <t>Demolition of existing property and construction of a block of 5 flats plus 3 houses with associated access, car parking and landscaping (amended description).</t>
  </si>
  <si>
    <t>Croydon-21_03703_FUL</t>
  </si>
  <si>
    <t>21/03753/FUL</t>
  </si>
  <si>
    <t>Greenside Road, CR0 3PP</t>
  </si>
  <si>
    <t>Conversion of two self-contained flats into a 3-bed single family dwellinghouse.</t>
  </si>
  <si>
    <t>Croydon-21_03753_FUL</t>
  </si>
  <si>
    <t>21/03784/FUL</t>
  </si>
  <si>
    <t>Addiscombe Court Road, CR0 6TX</t>
  </si>
  <si>
    <t>Reversion of two (2) self-contained flats into single dwellinghouse, and Associated alterations</t>
  </si>
  <si>
    <t>Croydon-21_03784_FUL</t>
  </si>
  <si>
    <t>21/03799/FUL</t>
  </si>
  <si>
    <t>Campbell Road, CR0 2SQ</t>
  </si>
  <si>
    <t>Alterations, Erection of single storey rear extensions and conversion of loft space including erection of rear dormer window, conversion of building to provide 4 flats with refuse/cycle storage and amenity spaces at 33 Campbell Road.</t>
  </si>
  <si>
    <t>Croydon-21_03799_FUL</t>
  </si>
  <si>
    <t>21/03908/FUL</t>
  </si>
  <si>
    <t>Demolition of existing dwellinghouse building and provision of residential accommodation (Class C3) comprising the erection of 9 two storey houses with rooms in roof space facing onto Pollards Hill North and Beech Road, with associated landscaping, refuse and recycling storage and cycle and car parking.</t>
  </si>
  <si>
    <t>Croydon-21_03908_FUL</t>
  </si>
  <si>
    <t>21/03938/FUL</t>
  </si>
  <si>
    <t>Altertations and erection of side, rear and roof extensions to facilitate the conversion of the existing property to a three storey block of flats comprising 8 units.</t>
  </si>
  <si>
    <t>Croydon-21_03938_FUL</t>
  </si>
  <si>
    <t>21/04015/FUL</t>
  </si>
  <si>
    <t>86 Sumner Road, Sumner Road, CR0 3LJ</t>
  </si>
  <si>
    <t>Demolition of existing house and associated outbuildings. Erection of 2-storey block with roof space accommodation comprising of 2 x one bed, 1 x two bed and 1 x three bed flats with associated amenity space, cycle and refuse stores. Renewal of existing planning permission ref: 18/03050/FUL granted 17.08.2018.</t>
  </si>
  <si>
    <t>Croydon-21_04015_FUL</t>
  </si>
  <si>
    <t>21/04018/FUL</t>
  </si>
  <si>
    <t>Alterations at front and side, erection of single/two storey side and rear extensions and conversion to form 4 self-contained flats associated refuse/recycling and cycle storage and provision of 3 parking spaces with hard and soft landscaping.</t>
  </si>
  <si>
    <t>Croydon-21_04018_FUL</t>
  </si>
  <si>
    <t>21/04028/FUL</t>
  </si>
  <si>
    <t>The Grove, CR5 2BH</t>
  </si>
  <si>
    <t>Erection of two-storey building with double-storey roof and basement level to provide eight (8) self-contained flats (following demolition of existing two-storey dwellinghouse), Associated amenity, cycle storage, hard/soft landscaped, vehicle parking and waste storage spaces, and Alterations</t>
  </si>
  <si>
    <t>Croydon-21_04028_FUL</t>
  </si>
  <si>
    <t>21/04167/GPDO</t>
  </si>
  <si>
    <t xml:space="preserve">Cappella Court, Fifth Floor
725 Brighton Road
Purley
CR8 2PG, , </t>
  </si>
  <si>
    <t>Change of use from Class E to Class C3 to provide 22 self-contained flats under Schedule 2, Part 3, Class MA of the Town and Country Planning (General Permitted Development) (England) Order 2015 (as amended)</t>
  </si>
  <si>
    <t>Croydon-21_04167_GPDO</t>
  </si>
  <si>
    <t>21/04231/FUL</t>
  </si>
  <si>
    <t xml:space="preserve">58 Highfield Road
Purley
CR8 2JG, , </t>
  </si>
  <si>
    <t>Alterations, including erection of part single storey part two storey side and rear extensions, roof alterations including recessed balcony in the rear roof slope and roof lights in the rear and side roof slopes, construction of vehicular crossover and alteration of single dwelling into two separate units.</t>
  </si>
  <si>
    <t>Croydon-21_04231_FUL</t>
  </si>
  <si>
    <t>21/04238/FUL</t>
  </si>
  <si>
    <t xml:space="preserve">43 &amp; 43A Selsdon Road
South Croydon
CR2 6PY, , </t>
  </si>
  <si>
    <t>Erection of a two storey rear addition at first and roof level, erection of dormer windows at rear roof level and alterations to ground floor extension to 43 Selsdon Road, modifications to the fenestration of both 43 and 43A Selsdon Road, with landscaping, designated refuse / recycling and cycle stores, in association with the use of the site as a 24 bed House of Multiple Occupation (HMO).</t>
  </si>
  <si>
    <t>Croydon-21_04238_FUL</t>
  </si>
  <si>
    <t>21/04358/FUL</t>
  </si>
  <si>
    <t>Higher Drive, CR8 2HL</t>
  </si>
  <si>
    <t>Demolition of existing house and erection of a 3-4 storey block comprising 9 flats with 9 car parking spaces and associated landscaping.</t>
  </si>
  <si>
    <t>Croydon-21_04358_FUL</t>
  </si>
  <si>
    <t>21/04519/FUL</t>
  </si>
  <si>
    <t>OAKWOOD AVENUE, CR8 1AQ</t>
  </si>
  <si>
    <t>Demolition of the existing 2 storey dwellinghouse and erection of a replacement 2 storey dwellinghouse.</t>
  </si>
  <si>
    <t>Croydon-21_04519_FUL</t>
  </si>
  <si>
    <t>21/04578/FUL</t>
  </si>
  <si>
    <t>Brighton Road, CR8 2LN</t>
  </si>
  <si>
    <t>Roof alterations including roof lights in the front and side roof slopes, roof lights, dormer and recessed terrace in the rear roof slopes to form new dwelling in the loft space. (Amended).</t>
  </si>
  <si>
    <t>Croydon-21_04578_FUL</t>
  </si>
  <si>
    <t>21/04691/FUL</t>
  </si>
  <si>
    <t>Full planning &amp; demolition in a conservation area</t>
  </si>
  <si>
    <t>Retrospective planning application for a two storey detached 4 bedroomed dwelling.</t>
  </si>
  <si>
    <t>Croydon-21_04691_FUL</t>
  </si>
  <si>
    <t>21/04742/FUL</t>
  </si>
  <si>
    <t xml:space="preserve">2 Shaw Crescent
South Croydon
CR2 9JA, , </t>
  </si>
  <si>
    <t>Demolition of single-family dwellinghouse and erection of 4x 3-storey semi-detached dwellinghouses and a terrace of 3x 2-storey dwellinghouses containing total of 7x 3-bedroom units.</t>
  </si>
  <si>
    <t>Croydon-21_04742_FUL</t>
  </si>
  <si>
    <t>21/04753/FUL</t>
  </si>
  <si>
    <t>Valley Road, CR8 5BY</t>
  </si>
  <si>
    <t>Change of use for part of the ground floor from C3 residential to use as a speech therapist practice (use class F1(a), previously D1), and extension of operating days.</t>
  </si>
  <si>
    <t>Croydon-21_04753_FUL</t>
  </si>
  <si>
    <t>21/04821/FUL</t>
  </si>
  <si>
    <t>Green Lane, SW16 3BA</t>
  </si>
  <si>
    <t>Change of use from a single family house to a HMO for up to 7 occupants, with associated site alterations</t>
  </si>
  <si>
    <t>Croydon-21_04821_FUL</t>
  </si>
  <si>
    <t>21/05000/GPDO</t>
  </si>
  <si>
    <t xml:space="preserve">172A Selsdon Road
South Croydon
CR2 6PJ, , </t>
  </si>
  <si>
    <t>Change of use from Class E to Class C3 to provide 4 self-contained flats under Schedule 2, Part 3, Class MA of the Town and Country Planning (General Permitted Development) (England) Order 2015 (as amended)</t>
  </si>
  <si>
    <t>Croydon-21_05000_GPDO</t>
  </si>
  <si>
    <t>21/05215/FUL</t>
  </si>
  <si>
    <t>Sandfield Road, CR7 8AU</t>
  </si>
  <si>
    <t>Alterations, conversion of single dwelling to form 1 x 3-bed flat and 1 x 2-bed flat (retrospective).</t>
  </si>
  <si>
    <t>Croydon-21_05215_FUL</t>
  </si>
  <si>
    <t>21/05345/FUL</t>
  </si>
  <si>
    <t>Prince Road, SE25 6NN</t>
  </si>
  <si>
    <t>Demolition of existing rear and side projections and removal of existing vehicle crossover.. Erection of part single/two-storey side and single-storey rear extension and conversion of resulting building to provide four (4) self-contained flats with associated amenity space, cycle and refuse storage and landscaping.</t>
  </si>
  <si>
    <t>Croydon-21_05345_FUL</t>
  </si>
  <si>
    <t>21/05475/FUL</t>
  </si>
  <si>
    <t>Moreton Road, CR2 7DN</t>
  </si>
  <si>
    <t>Retrospective application for demolition of the existing attached garage; Erection of a two-storey side extension and basement to form an additional one-bedroom house.</t>
  </si>
  <si>
    <t>Croydon-21_05475_FUL</t>
  </si>
  <si>
    <t>21/05663/FUL</t>
  </si>
  <si>
    <t xml:space="preserve">155 Ballards Way
Croydon
CR0 5RJ, , </t>
  </si>
  <si>
    <t>Demolition of the existing front dormer, side conservatory and rear conservatory; Subdivision of the existing dwelling into two, 3 bedroom houses; erection of a side extension, an extension to the existing roof, addition of two rear dormers.</t>
  </si>
  <si>
    <t>Croydon-21_05663_FUL</t>
  </si>
  <si>
    <t>21/05768/FUL</t>
  </si>
  <si>
    <t>Elstan Way, CR0 7PR</t>
  </si>
  <si>
    <t>Erection of single storey (plus loft) dwellinghouse in rear garden of Elstan Way; alterations to existing dwelling, to include a front extension, a roof extension (including 3 front dormers and 1 rear dormer), single storey side extension, removal of rear extension and removal of side garage, and associated elevation alterations.</t>
  </si>
  <si>
    <t>Croydon-21_05768_FUL</t>
  </si>
  <si>
    <t>21/05833/FUL</t>
  </si>
  <si>
    <t>Bensham Manor Road, CR7 7AA</t>
  </si>
  <si>
    <t>Change of use of property from day nursery (Use Class E(f)) within outbuilding and ground floor of main building, as well as, self-contained flat (Use Class C3) on first floor and loft levels of main building to single dwellinghouse (Use Class C3), and Associated alterations and private amenity space</t>
  </si>
  <si>
    <t>Croydon-21_05833_FUL</t>
  </si>
  <si>
    <t>21/05845/FUL</t>
  </si>
  <si>
    <t xml:space="preserve">The Rail View 
188 Selsdon Road
South Croydon
CR2 6PL, , </t>
  </si>
  <si>
    <t>Retrospective conversion of public house (Sui Generis) with flat above (C3) to office with storage (Class E), and alterations</t>
  </si>
  <si>
    <t>Croydon-21_05845_FUL</t>
  </si>
  <si>
    <t>21/05846/LE</t>
  </si>
  <si>
    <t>Lawful development: Existing use</t>
  </si>
  <si>
    <t>Clarence Road, CR0 2EN</t>
  </si>
  <si>
    <t>Lawful development application for the continued use of the property as a HMO</t>
  </si>
  <si>
    <t>Croydon-21_05846_LE</t>
  </si>
  <si>
    <t>21/06019/FUL</t>
  </si>
  <si>
    <t xml:space="preserve">25 - 27 Cullesden Road
Kenley
CR8 5LR, , </t>
  </si>
  <si>
    <t>Demolition of existing dwellings; erection of 6 houses with associated access, car parking and hard and soft landscaping</t>
  </si>
  <si>
    <t>Croydon-21_06019_FUL</t>
  </si>
  <si>
    <t>21/06063/FUL</t>
  </si>
  <si>
    <t>Selhurst Road, SE25 5QB</t>
  </si>
  <si>
    <t>Demolition of the front lower ground floor porch and rear extension. Erection of lower, ground and first floor rear extension. Conversion of the resulting property into 4 flats with associated landscaping and facade alterations.</t>
  </si>
  <si>
    <t>Croydon-21_06063_FUL</t>
  </si>
  <si>
    <t>21/06118/FUL</t>
  </si>
  <si>
    <t>Householder planning permission</t>
  </si>
  <si>
    <t xml:space="preserve">66 Cobden Road
South Norwood
London
SE25 5NX, , </t>
  </si>
  <si>
    <t>Alterations, conversion of single dwelling to form 1 x 3 bed and 1 x 1 bed flats, erection of single-storey rear extension, formation of first floor roof terrace and provision of associated refuse and cycle storage.</t>
  </si>
  <si>
    <t>Croydon-21_06118_FUL</t>
  </si>
  <si>
    <t>22/00164/FUL</t>
  </si>
  <si>
    <t>Greenside Road, CR0 3PQ</t>
  </si>
  <si>
    <t>Change of use from a small HMO within Use Class C4 to a large HMO (Sui Generis) for 8 people.</t>
  </si>
  <si>
    <t>Croydon-22_00164_FUL</t>
  </si>
  <si>
    <t>22/00275/FUL</t>
  </si>
  <si>
    <t xml:space="preserve">162 Markfield 
Court Wood Lane
Croydon
CR0 9HQ, , </t>
  </si>
  <si>
    <t>Subdivision of property and creation of studio flat at first floor level, associated alterations</t>
  </si>
  <si>
    <t>Croydon-22_00275_FUL</t>
  </si>
  <si>
    <t>22/00332/FUL</t>
  </si>
  <si>
    <t>Waddon Road, CR0 4LH</t>
  </si>
  <si>
    <t>Alterations; Erection of dormer extension in rear roofslope and installation of rooflights in front roofslope and use as a one bedroom flat.</t>
  </si>
  <si>
    <t>Croydon-22_00332_FUL</t>
  </si>
  <si>
    <t>22/00419/FUL</t>
  </si>
  <si>
    <t>The Spinney, CR8 1AB</t>
  </si>
  <si>
    <t>Demolition of existing property and garage and erection of 5 x 3 storey town houses with associated parking &amp; landscaping</t>
  </si>
  <si>
    <t>Croydon-22_00419_FUL</t>
  </si>
  <si>
    <t>22/01019/LE</t>
  </si>
  <si>
    <t>London Road, CR7 6JF</t>
  </si>
  <si>
    <t>Use of the rear part of the ground-floor as a studio flat</t>
  </si>
  <si>
    <t>Croydon-22_01019_LE</t>
  </si>
  <si>
    <t>22/01085/FUL</t>
  </si>
  <si>
    <t>Brighton Road, CR8 2BN</t>
  </si>
  <si>
    <t>Conversion of single dwelling into separate units, erection of two storey side storey side extension, single storey rear extension, construction of loft conversion with roof lights in the front roof slope and dormers in the rear.</t>
  </si>
  <si>
    <t>Croydon-22_01085_FUL</t>
  </si>
  <si>
    <t>22/01250/FUL</t>
  </si>
  <si>
    <t>Marden Crescent, CR0 3ER</t>
  </si>
  <si>
    <t>Erection of a first floor rear infill extension and conversion of the house into two flats, with associated site alterations</t>
  </si>
  <si>
    <t>Croydon-22_01250_FUL</t>
  </si>
  <si>
    <t>22/01293/FUL</t>
  </si>
  <si>
    <t>Self-Build and Custom Build</t>
  </si>
  <si>
    <t>Alterations include the conversion of dwelling to create 1 x two-bedroom flat and 1 x three-bedroom flat and alterations to the outside facade (part retrospective).</t>
  </si>
  <si>
    <t>Croydon-22_01293_FUL</t>
  </si>
  <si>
    <t>22/01352/LE</t>
  </si>
  <si>
    <t>Birchanger Road, SE25 5BE</t>
  </si>
  <si>
    <t>Lawful use of the property as five self contained flats</t>
  </si>
  <si>
    <t>Croydon-22_01352_LE</t>
  </si>
  <si>
    <t>22/01434/FUL</t>
  </si>
  <si>
    <t>Effingham Road, CR0 3NE</t>
  </si>
  <si>
    <t>Alterations, conversion of dwelling to form 1x 3bedroom flat and 1x 1bedroom flat.</t>
  </si>
  <si>
    <t>Croydon-22_01434_FUL</t>
  </si>
  <si>
    <t>22/01476/FUL</t>
  </si>
  <si>
    <t>Buckleigh Way, SE19 2PZ</t>
  </si>
  <si>
    <t>Erection of four bed end of terrace house (retrospective)</t>
  </si>
  <si>
    <t>Croydon-22_01476_FUL</t>
  </si>
  <si>
    <t>22/01600/FUL</t>
  </si>
  <si>
    <t>Whitehorse Lane, SE25 6RA</t>
  </si>
  <si>
    <t>Demolition of existing dwelling and erection of replacement two-storey semi-detached dwelling</t>
  </si>
  <si>
    <t>Croydon-22_01600_FUL</t>
  </si>
  <si>
    <t>22/01758/FUL</t>
  </si>
  <si>
    <t>Crowther Road, SE25 5QR</t>
  </si>
  <si>
    <t>Erection of a new two storey end of terrace house with an additional floor in the roofspace</t>
  </si>
  <si>
    <t>Croydon-22_01758_FUL</t>
  </si>
  <si>
    <t>22/01769/LE</t>
  </si>
  <si>
    <t>Lawful use of part of the building as 4 self contained flats</t>
  </si>
  <si>
    <t>Croydon-22_01769_LE</t>
  </si>
  <si>
    <t>22/01777/LE</t>
  </si>
  <si>
    <t>Canterbury Road, CR0 3PU</t>
  </si>
  <si>
    <t>Alterations and conversion of former Public House to form 4 x 1-bed, 2 x 2-bed and 1 x 3-bed flats (Retrospective).
Flat 1: Kitchen/Dining/Living Room + 2 bedrooms + 2 bathrooms maisonette (basement + ground floors)
Flat 2: Kitchen/Dining/Living Room + 3 bedrooms + 2 bathrooms maisonette (basement + ground floors)
Flat 3: Kitchen/Dining Room + 3 bedrooms + 1 bathroom maisonette (basement + ground floors)
Flat 4: Kitchen/Dining/Living Room + 1 bedroom + 1 bathroom (1st floor)
Flat 5: Kitchen/Dining/Living Room + 1 bedroom + 1 bathroom (1st floor)
Flat 6: Kitchen/Dining/Living Room + 1 bedroom + 1 bathroom (2nd floor)
Flat 7: Kitchen/Dining/Living Room + 1 bedroom + 1 bathroom (2nd floor)</t>
  </si>
  <si>
    <t>Croydon-22_01777_LE</t>
  </si>
  <si>
    <t>22/02086/LE</t>
  </si>
  <si>
    <t>Crescent Way, SW16 3AJ</t>
  </si>
  <si>
    <t>Use of the ground-floor flat as two 1-bedroom flats (existing use).</t>
  </si>
  <si>
    <t>Croydon-22_02086_LE</t>
  </si>
  <si>
    <t>22/02220/LE</t>
  </si>
  <si>
    <t xml:space="preserve">Flat 1, Flat 2 And Flat 3, 10 Cotford Road
Thornton Heath
CR7 8RB, , </t>
  </si>
  <si>
    <t>Use of the building as 3 self-contained flats (existing use).</t>
  </si>
  <si>
    <t>Croydon-22_02220_LE</t>
  </si>
  <si>
    <t>22/02243/FUL</t>
  </si>
  <si>
    <t>Grange Road, SE19 3DF</t>
  </si>
  <si>
    <t>Conversion of HMO to single residential dwelling</t>
  </si>
  <si>
    <t>Croydon-22_02243_FUL</t>
  </si>
  <si>
    <t>22/02577/FUL</t>
  </si>
  <si>
    <t>Ummed Villa, Birch Lane, CR8 3LH</t>
  </si>
  <si>
    <t>Demolition of existing house, alterations, erection of replacement single/two storey house incorporating dormer extensions with accommodation within the roof space, double garage and swimming pool</t>
  </si>
  <si>
    <t>Croydon-22_02577_FUL</t>
  </si>
  <si>
    <t>22/02630/FUL</t>
  </si>
  <si>
    <t>Homestead Way, CR0 0AW</t>
  </si>
  <si>
    <t>Use of former garage as a self-contained residential unit C3 use (retrospective).</t>
  </si>
  <si>
    <t>Croydon-22_02630_FUL</t>
  </si>
  <si>
    <t>22/02644/FUL</t>
  </si>
  <si>
    <t>land to rear of 56 Smitham Downs Road, Smetheden House, Woodside Road, CR8 4LN</t>
  </si>
  <si>
    <t>Residential development for the erection of a 2 storey 4 bedroom detached house with accommodation within the roof space and associated parking, comprising minor amendments to planning permission 21/02817/FUL (retrospective)</t>
  </si>
  <si>
    <t>Croydon-22_02644_FUL</t>
  </si>
  <si>
    <t>22/03113/LE</t>
  </si>
  <si>
    <t xml:space="preserve">44 &amp; 44A Miller Road
Croydon
CR0 3JY, , </t>
  </si>
  <si>
    <t>Application for Certificate of Lawful Existing Use as 2 separate dwellings</t>
  </si>
  <si>
    <t>Croydon-22_03113_LE</t>
  </si>
  <si>
    <t>22/03346/FUL</t>
  </si>
  <si>
    <t>Alterations, conversion of existing dwellinghouse to form 2x 3-bedroom flats, erection of hip to gable and rear dormer extension with balcony, first floor side extension, single-storey rear extension, front porch extension, provision of 3x rooflights in front roofslope and 1x rooflight in rear roofslope, and provision of associated parking, refuse and cycle storage, and landscaping. (Part retrospective)</t>
  </si>
  <si>
    <t>Croydon-22_03346_FUL</t>
  </si>
  <si>
    <t>22/03616/GPDO</t>
  </si>
  <si>
    <t xml:space="preserve">361 - 363 Bensham Lane
Thornton Heath
CR7 7ER, , </t>
  </si>
  <si>
    <t>Change of use of lower ground floor level from commercial/business/service space (Use Class E) to two (2) self-contained dwellings (Use Class C3), and Associated cycle and waste storage spaces (Prior Approval Notification -- Schedule 2, Part 3, Class MA)</t>
  </si>
  <si>
    <t>Croydon-22_03616_GPDO</t>
  </si>
  <si>
    <t>22/03775/FUL</t>
  </si>
  <si>
    <t xml:space="preserve">175 - 177 Lower Addiscombe Road
Croydon
CR0 6PZ, , </t>
  </si>
  <si>
    <t>Change of use from bed and breakfast (Class C1) to supported living accommodation (Class C2) to house 17 adults on a temporary basis for 5 years</t>
  </si>
  <si>
    <t>Croydon-22_03775_FUL</t>
  </si>
  <si>
    <t>22/03801/LE</t>
  </si>
  <si>
    <t>Applegarth, CR0 9DD</t>
  </si>
  <si>
    <t>NAN18</t>
  </si>
  <si>
    <t>Continued use of property as two self-contained flats.</t>
  </si>
  <si>
    <t>Croydon-22_03801_LE</t>
  </si>
  <si>
    <t>22/03839/FUL</t>
  </si>
  <si>
    <t>Kingswood Way, CR2 8QL</t>
  </si>
  <si>
    <t>Demolition of existing two-storey front extension, single-storey rear conservatory and erection of two-storey rear and side extensions and single-storey front extension to form a new dwelling.</t>
  </si>
  <si>
    <t>Croydon-22_03839_FUL</t>
  </si>
  <si>
    <t>22/04184/LE</t>
  </si>
  <si>
    <t>London Road, CR7 6AZ</t>
  </si>
  <si>
    <t>Use of the building as 5 self-contained flats</t>
  </si>
  <si>
    <t>Croydon-22_04184_LE</t>
  </si>
  <si>
    <t>22/04285/LE</t>
  </si>
  <si>
    <t>Croydon-22_04285_LE</t>
  </si>
  <si>
    <t>22/04405/FUL</t>
  </si>
  <si>
    <t>Development to the rear of 1 New Barn Lane., New Barn Lane, CR3 0EX</t>
  </si>
  <si>
    <t>S.73A - RETROSPECTIVE APPLICATION - Proposed New build of 1no. 2 bed 1.5 storey, 2no. 3 bed 2.5 storey terrace with associated parking and landscaping.</t>
  </si>
  <si>
    <t>Croydon-22_04405_FUL</t>
  </si>
  <si>
    <t>22/04477/LE</t>
  </si>
  <si>
    <t>Hathaway Road, CR0 2TP</t>
  </si>
  <si>
    <t>Continued use as a small HMO for 6 people</t>
  </si>
  <si>
    <t>Croydon-22_04477_LE</t>
  </si>
  <si>
    <t>22/04603/FUL</t>
  </si>
  <si>
    <t>Extension of 6 person HMO to 8 person larger HMO (Retrospective)</t>
  </si>
  <si>
    <t>Croydon-22_04603_FUL</t>
  </si>
  <si>
    <t>22/04726/FUL</t>
  </si>
  <si>
    <t>Shirley Park Road, CR0 7EU</t>
  </si>
  <si>
    <t>Alterations and conversion of the existing dwellinghouse to form 1x two bedroom house and 1x three bedroom house.  Provision of associated parking, landscaping and refuse and cycle storage.</t>
  </si>
  <si>
    <t>Croydon-22_04726_FUL</t>
  </si>
  <si>
    <t>22/04772/LE</t>
  </si>
  <si>
    <t>Gloucester Road, CR0 2DW</t>
  </si>
  <si>
    <t>Use of the building as 2 self-contained flats (4 year established use)</t>
  </si>
  <si>
    <t>Croydon-22_04772_LE</t>
  </si>
  <si>
    <t>22/04823/LE</t>
  </si>
  <si>
    <t xml:space="preserve">Dorothy Villas
3 Willett Road
Thornton Heath
CR7 6AA, , </t>
  </si>
  <si>
    <t>Existing use of the property as two self-contained flats (Class C3).</t>
  </si>
  <si>
    <t>Croydon-22_04823_LE</t>
  </si>
  <si>
    <t>22/05181/FUL</t>
  </si>
  <si>
    <t>Retrospective application for the conversion of the single house into two semi detached homes with a ground floor rear extension and other associated alterations including the replacement of all the existing windows and doors, painting of roof tiles, render to the whole house and a new window to the side elevation</t>
  </si>
  <si>
    <t>Croydon-22_05181_FUL</t>
  </si>
  <si>
    <t>22/05192/FUL</t>
  </si>
  <si>
    <t>Beulah Hill, SE19 3HF</t>
  </si>
  <si>
    <t>Alterations, conversion of single dwelling to form 2x 3bed flats, erection of single storey side/rear extension, provision of 2x rooflights in front roofslope and associated landscaping, cycle and refuse storage</t>
  </si>
  <si>
    <t>Croydon-22_05192_FUL</t>
  </si>
  <si>
    <t>22/05367/LE</t>
  </si>
  <si>
    <t>Wortley Road, CR0 3EB</t>
  </si>
  <si>
    <t>Use of the property as two self-contained flats (Use Class C3)</t>
  </si>
  <si>
    <t>Croydon-22_05367_LE</t>
  </si>
  <si>
    <t>23/00178/LE</t>
  </si>
  <si>
    <t>Victoria Cross House, Flat 6, Bensham Lane, CR7 7EP</t>
  </si>
  <si>
    <t>Continued use of the detached building at the rear as a separate self-contained dwellinghouse (Use Class C3).</t>
  </si>
  <si>
    <t>Croydon-23_00178_LE</t>
  </si>
  <si>
    <t>23/00268/LE</t>
  </si>
  <si>
    <t>Meadow View Road, CR7 7HA</t>
  </si>
  <si>
    <t>Use as HMO (C4)</t>
  </si>
  <si>
    <t>Croydon-23_00268_LE</t>
  </si>
  <si>
    <t>23/00327/LE</t>
  </si>
  <si>
    <t xml:space="preserve">R/O 11 Portland Road
South Norwood
London
SE25 4UF, , </t>
  </si>
  <si>
    <t>Use of the rear of 11 Portland Rd as a separate self-contained flat.</t>
  </si>
  <si>
    <t>Croydon-23_00327_LE</t>
  </si>
  <si>
    <t>23/00362/LE</t>
  </si>
  <si>
    <t>ELDON PARK, SE25 4JQ</t>
  </si>
  <si>
    <t>Use of the property as a HMO (C4 use)</t>
  </si>
  <si>
    <t>Croydon-23_00362_LE</t>
  </si>
  <si>
    <t>Completions  (NET)</t>
  </si>
  <si>
    <t>Studio</t>
  </si>
  <si>
    <t>1 Bed</t>
  </si>
  <si>
    <t>2 Bed</t>
  </si>
  <si>
    <t>Totals</t>
  </si>
  <si>
    <t>Market For Sale</t>
  </si>
  <si>
    <t>Market For Rent</t>
  </si>
  <si>
    <t>Intermediate</t>
  </si>
  <si>
    <t>Completions  (GROSS)</t>
  </si>
  <si>
    <t>2022/23 - Residential Completions Summary</t>
  </si>
  <si>
    <t>Self Build &amp; Custom Build</t>
  </si>
  <si>
    <t>4+ Bed</t>
  </si>
  <si>
    <t>4+ Beds</t>
  </si>
  <si>
    <t>3 Bed</t>
  </si>
  <si>
    <t>Gross - Total Units</t>
  </si>
  <si>
    <t>Net - Total Units</t>
  </si>
  <si>
    <t>Market for rent - co-living units</t>
  </si>
  <si>
    <t>Market For Rent - Co-living Units</t>
  </si>
  <si>
    <t>Total - not including co-living units</t>
  </si>
  <si>
    <r>
      <t xml:space="preserve">1 Bed 
</t>
    </r>
    <r>
      <rPr>
        <sz val="11"/>
        <color theme="1"/>
        <rFont val="Calibri Light"/>
        <family val="2"/>
        <scheme val="major"/>
      </rPr>
      <t>(817 Co-living units)</t>
    </r>
  </si>
  <si>
    <r>
      <t xml:space="preserve">Including co-living 817 units (ratio of 0.8 per unit) = </t>
    </r>
    <r>
      <rPr>
        <b/>
        <sz val="9"/>
        <rFont val="Calibri Light"/>
        <family val="2"/>
        <scheme val="major"/>
      </rPr>
      <t>453.88 units</t>
    </r>
  </si>
  <si>
    <t>20/05586/FUL; 18/03637/FUL</t>
  </si>
  <si>
    <t>Floors</t>
  </si>
  <si>
    <t>Market for Sale</t>
  </si>
  <si>
    <t>Market for Rent</t>
  </si>
  <si>
    <t>Market for Rent - Co-living</t>
  </si>
  <si>
    <t>M4(2) compliant</t>
  </si>
  <si>
    <t>M4(3)(2b) compliant</t>
  </si>
  <si>
    <t>M4(3)(2a) compliant</t>
  </si>
  <si>
    <t>1 x 8 storey complete</t>
  </si>
  <si>
    <t>1 x 11 storey complete</t>
  </si>
  <si>
    <t>1 x 26 storey complete</t>
  </si>
  <si>
    <t>1 x 25 storey complete</t>
  </si>
  <si>
    <t>1 x 6 storey complete</t>
  </si>
  <si>
    <t>1 x 49 storey complete</t>
  </si>
  <si>
    <t>COA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</si>
</sst>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name val="Calibri"/>
    </font>
    <font>
      <sz val="11"/>
      <name val="Calibri Light"/>
      <family val="2"/>
      <scheme val="major"/>
    </font>
    <font>
      <b/>
      <sz val="11"/>
      <name val="Calibri Light"/>
      <family val="2"/>
      <scheme val="major"/>
    </font>
    <font>
      <b/>
      <sz val="11"/>
      <color theme="1"/>
      <name val="Calibri Light"/>
      <family val="2"/>
      <scheme val="major"/>
    </font>
    <font>
      <sz val="10"/>
      <name val="Calibri Light"/>
      <family val="2"/>
      <scheme val="major"/>
    </font>
    <font>
      <sz val="11"/>
      <color theme="1"/>
      <name val="Calibri Light"/>
      <family val="2"/>
      <scheme val="major"/>
    </font>
    <font>
      <sz val="9"/>
      <name val="Calibri Light"/>
      <family val="2"/>
      <scheme val="major"/>
    </font>
    <font>
      <b/>
      <sz val="9"/>
      <name val="Calibri Light"/>
      <family val="2"/>
      <scheme val="major"/>
    </font>
    <font>
      <b/>
      <sz val="11"/>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lightUp">
        <fgColor theme="2" tint="-9.9948118533890809E-2"/>
        <bgColor theme="7" tint="0.79998168889431442"/>
      </patternFill>
    </fill>
    <fill>
      <patternFill patternType="lightUp">
        <fgColor theme="2" tint="-9.9948118533890809E-2"/>
        <bgColor indexed="65"/>
      </patternFill>
    </fill>
    <fill>
      <patternFill patternType="lightUp">
        <fgColor theme="2" tint="-9.9948118533890809E-2"/>
        <bgColor theme="4" tint="0.79995117038483843"/>
      </patternFill>
    </fill>
    <fill>
      <patternFill patternType="solid">
        <fgColor theme="4" tint="0.59999389629810485"/>
        <bgColor indexed="64"/>
      </patternFill>
    </fill>
  </fills>
  <borders count="59">
    <border>
      <left/>
      <right/>
      <top/>
      <bottom/>
      <diagonal/>
    </border>
    <border>
      <left/>
      <right/>
      <top/>
      <bottom style="thin">
        <color auto="1"/>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top style="thin">
        <color theme="1" tint="0.249977111117893"/>
      </top>
      <bottom/>
      <diagonal/>
    </border>
    <border>
      <left/>
      <right/>
      <top/>
      <bottom style="thin">
        <color theme="1" tint="0.249977111117893"/>
      </bottom>
      <diagonal/>
    </border>
    <border>
      <left/>
      <right style="thin">
        <color theme="1" tint="0.249977111117893"/>
      </right>
      <top/>
      <bottom/>
      <diagonal/>
    </border>
    <border>
      <left/>
      <right style="thin">
        <color theme="1" tint="0.249977111117893"/>
      </right>
      <top style="thin">
        <color theme="1" tint="0.249977111117893"/>
      </top>
      <bottom/>
      <diagonal/>
    </border>
    <border>
      <left/>
      <right style="thin">
        <color theme="1" tint="0.249977111117893"/>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medium">
        <color theme="1" tint="0.249977111117893"/>
      </right>
      <top style="medium">
        <color theme="1" tint="0.249977111117893"/>
      </top>
      <bottom style="medium">
        <color theme="1" tint="0.249977111117893"/>
      </bottom>
      <diagonal/>
    </border>
    <border>
      <left style="thin">
        <color theme="1" tint="0.249977111117893"/>
      </left>
      <right/>
      <top style="thin">
        <color theme="1" tint="0.249977111117893"/>
      </top>
      <bottom/>
      <diagonal/>
    </border>
    <border>
      <left style="thin">
        <color theme="1" tint="0.249977111117893"/>
      </left>
      <right/>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style="thin">
        <color theme="2" tint="-0.499984740745262"/>
      </bottom>
      <diagonal/>
    </border>
    <border>
      <left/>
      <right/>
      <top style="thin">
        <color theme="1" tint="0.249977111117893"/>
      </top>
      <bottom style="thin">
        <color theme="1" tint="0.249977111117893"/>
      </bottom>
      <diagonal/>
    </border>
    <border>
      <left style="thin">
        <color theme="2" tint="-0.499984740745262"/>
      </left>
      <right style="thin">
        <color theme="1" tint="0.249977111117893"/>
      </right>
      <top style="thin">
        <color theme="1" tint="0.249977111117893"/>
      </top>
      <bottom/>
      <diagonal/>
    </border>
    <border>
      <left style="medium">
        <color theme="1" tint="0.249977111117893"/>
      </left>
      <right style="medium">
        <color theme="1" tint="0.249977111117893"/>
      </right>
      <top/>
      <bottom style="medium">
        <color theme="1" tint="0.249977111117893"/>
      </bottom>
      <diagonal/>
    </border>
    <border>
      <left style="thin">
        <color theme="1" tint="0.249977111117893"/>
      </left>
      <right style="medium">
        <color theme="1" tint="0.249977111117893"/>
      </right>
      <top style="medium">
        <color theme="1" tint="0.249977111117893"/>
      </top>
      <bottom style="thin">
        <color theme="1" tint="0.249977111117893"/>
      </bottom>
      <diagonal/>
    </border>
    <border>
      <left style="thin">
        <color theme="1" tint="0.249977111117893"/>
      </left>
      <right style="medium">
        <color theme="1" tint="0.249977111117893"/>
      </right>
      <top style="thin">
        <color theme="1" tint="0.249977111117893"/>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style="thin">
        <color theme="1" tint="0.249977111117893"/>
      </right>
      <top style="thin">
        <color theme="1" tint="0.249977111117893"/>
      </top>
      <bottom style="medium">
        <color theme="1" tint="0.249977111117893"/>
      </bottom>
      <diagonal/>
    </border>
    <border>
      <left style="medium">
        <color theme="1" tint="0.249977111117893"/>
      </left>
      <right style="medium">
        <color theme="1" tint="0.249977111117893"/>
      </right>
      <top style="medium">
        <color theme="1" tint="0.249977111117893"/>
      </top>
      <bottom style="thin">
        <color theme="1" tint="0.249977111117893"/>
      </bottom>
      <diagonal/>
    </border>
    <border>
      <left style="medium">
        <color theme="1" tint="0.249977111117893"/>
      </left>
      <right style="medium">
        <color theme="1" tint="0.249977111117893"/>
      </right>
      <top style="thin">
        <color theme="1" tint="0.249977111117893"/>
      </top>
      <bottom style="medium">
        <color theme="1"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right style="thin">
        <color theme="2" tint="-0.249977111117893"/>
      </right>
      <top style="medium">
        <color theme="2" tint="-0.249977111117893"/>
      </top>
      <bottom style="medium">
        <color theme="2" tint="-0.249977111117893"/>
      </bottom>
      <diagonal/>
    </border>
    <border>
      <left/>
      <right style="thin">
        <color theme="2" tint="-0.249977111117893"/>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medium">
        <color theme="2" tint="-0.249977111117893"/>
      </bottom>
      <diagonal/>
    </border>
    <border>
      <left/>
      <right style="thin">
        <color theme="2" tint="-0.249977111117893"/>
      </right>
      <top/>
      <bottom style="medium">
        <color theme="2" tint="-0.249977111117893"/>
      </bottom>
      <diagonal/>
    </border>
    <border>
      <left style="medium">
        <color theme="2" tint="-0.249977111117893"/>
      </left>
      <right style="medium">
        <color theme="2" tint="-0.249977111117893"/>
      </right>
      <top/>
      <bottom style="thin">
        <color theme="2" tint="-0.249977111117893"/>
      </bottom>
      <diagonal/>
    </border>
    <border>
      <left style="medium">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medium">
        <color theme="2" tint="-0.249977111117893"/>
      </right>
      <top style="thin">
        <color theme="2" tint="-0.249977111117893"/>
      </top>
      <bottom style="medium">
        <color theme="2" tint="-0.249977111117893"/>
      </bottom>
      <diagonal/>
    </border>
    <border>
      <left style="medium">
        <color theme="2" tint="-0.249977111117893"/>
      </left>
      <right style="medium">
        <color theme="2" tint="-0.249977111117893"/>
      </right>
      <top/>
      <bottom style="medium">
        <color theme="2" tint="-0.249977111117893"/>
      </bottom>
      <diagonal/>
    </border>
    <border>
      <left style="thin">
        <color theme="2" tint="-0.249977111117893"/>
      </left>
      <right/>
      <top style="medium">
        <color theme="2" tint="-0.249977111117893"/>
      </top>
      <bottom style="medium">
        <color theme="2" tint="-0.249977111117893"/>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medium">
        <color theme="2" tint="-0.249977111117893"/>
      </bottom>
      <diagonal/>
    </border>
    <border>
      <left style="thin">
        <color theme="2" tint="-0.249977111117893"/>
      </left>
      <right/>
      <top/>
      <bottom style="medium">
        <color theme="2" tint="-0.249977111117893"/>
      </bottom>
      <diagonal/>
    </border>
    <border>
      <left style="medium">
        <color theme="2" tint="-0.249977111117893"/>
      </left>
      <right style="medium">
        <color theme="2" tint="-0.249977111117893"/>
      </right>
      <top/>
      <bottom/>
      <diagonal/>
    </border>
    <border>
      <left/>
      <right style="thin">
        <color theme="2" tint="-0.249977111117893"/>
      </right>
      <top/>
      <bottom/>
      <diagonal/>
    </border>
    <border>
      <left style="thin">
        <color theme="2" tint="-0.249977111117893"/>
      </left>
      <right style="thin">
        <color theme="2" tint="-0.249977111117893"/>
      </right>
      <top/>
      <bottom/>
      <diagonal/>
    </border>
    <border>
      <left style="thin">
        <color theme="2" tint="-0.249977111117893"/>
      </left>
      <right/>
      <top/>
      <bottom/>
      <diagonal/>
    </border>
    <border>
      <left/>
      <right/>
      <top style="medium">
        <color theme="2" tint="-0.249977111117893"/>
      </top>
      <bottom style="medium">
        <color theme="2" tint="-0.249977111117893"/>
      </bottom>
      <diagonal/>
    </border>
    <border>
      <left/>
      <right/>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style="medium">
        <color theme="2" tint="-0.249977111117893"/>
      </bottom>
      <diagonal/>
    </border>
    <border>
      <left/>
      <right/>
      <top/>
      <bottom style="medium">
        <color theme="2"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2" tint="-0.249977111117893"/>
      </left>
      <right/>
      <top/>
      <bottom style="medium">
        <color theme="2" tint="-0.249977111117893"/>
      </bottom>
      <diagonal/>
    </border>
    <border>
      <left style="medium">
        <color theme="2" tint="-0.249977111117893"/>
      </left>
      <right/>
      <top style="medium">
        <color theme="2" tint="-0.249977111117893"/>
      </top>
      <bottom/>
      <diagonal/>
    </border>
    <border>
      <left style="thin">
        <color indexed="64"/>
      </left>
      <right style="thin">
        <color indexed="64"/>
      </right>
      <top style="thin">
        <color indexed="64"/>
      </top>
      <bottom/>
      <diagonal/>
    </border>
  </borders>
  <cellStyleXfs count="1">
    <xf numFmtId="0" fontId="0" fillId="0" borderId="0"/>
  </cellStyleXfs>
  <cellXfs count="115">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top"/>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3" fillId="0" borderId="0" xfId="0" applyFont="1"/>
    <xf numFmtId="0" fontId="3" fillId="0" borderId="0" xfId="0" applyFont="1" applyAlignment="1">
      <alignment horizontal="center"/>
    </xf>
    <xf numFmtId="0" fontId="4" fillId="0" borderId="0" xfId="0" applyFont="1" applyAlignment="1">
      <alignment horizontal="left" wrapText="1"/>
    </xf>
    <xf numFmtId="0" fontId="2" fillId="0" borderId="4" xfId="0" applyFont="1" applyBorder="1" applyAlignment="1">
      <alignment horizontal="center"/>
    </xf>
    <xf numFmtId="0" fontId="3" fillId="0" borderId="4" xfId="0" applyFont="1" applyBorder="1" applyAlignment="1">
      <alignment horizontal="center"/>
    </xf>
    <xf numFmtId="0" fontId="1" fillId="0" borderId="3"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0" fontId="1" fillId="0" borderId="7" xfId="0" applyFont="1" applyBorder="1" applyAlignment="1">
      <alignment horizontal="center"/>
    </xf>
    <xf numFmtId="0" fontId="1" fillId="0" borderId="8" xfId="0" applyFont="1" applyBorder="1"/>
    <xf numFmtId="0" fontId="1" fillId="0" borderId="9" xfId="0" applyFont="1" applyBorder="1"/>
    <xf numFmtId="0" fontId="1" fillId="0" borderId="10" xfId="0" applyFont="1" applyBorder="1"/>
    <xf numFmtId="0" fontId="3" fillId="0" borderId="10" xfId="0" applyFont="1" applyBorder="1"/>
    <xf numFmtId="0" fontId="2" fillId="0" borderId="9" xfId="0" applyFont="1" applyBorder="1" applyAlignment="1">
      <alignment horizontal="center"/>
    </xf>
    <xf numFmtId="0" fontId="3" fillId="4" borderId="8" xfId="0" applyFont="1" applyFill="1" applyBorder="1"/>
    <xf numFmtId="0" fontId="3" fillId="3" borderId="11" xfId="0" applyFont="1" applyFill="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3" fillId="4" borderId="15" xfId="0" applyFont="1" applyFill="1" applyBorder="1" applyAlignment="1">
      <alignment vertical="top"/>
    </xf>
    <xf numFmtId="0" fontId="3" fillId="4" borderId="3" xfId="0" applyFont="1" applyFill="1" applyBorder="1" applyAlignment="1">
      <alignment horizontal="center" vertical="top"/>
    </xf>
    <xf numFmtId="0" fontId="3" fillId="0" borderId="2" xfId="0" applyFont="1" applyBorder="1"/>
    <xf numFmtId="0" fontId="2" fillId="0" borderId="16" xfId="0" applyFont="1" applyBorder="1" applyAlignment="1">
      <alignment horizontal="center"/>
    </xf>
    <xf numFmtId="0" fontId="3" fillId="0" borderId="16" xfId="0" applyFont="1" applyBorder="1" applyAlignment="1">
      <alignment horizontal="center"/>
    </xf>
    <xf numFmtId="0" fontId="3" fillId="4" borderId="17" xfId="0" applyFont="1" applyFill="1" applyBorder="1" applyAlignment="1">
      <alignment horizontal="center" vertical="top"/>
    </xf>
    <xf numFmtId="0" fontId="2" fillId="0" borderId="8" xfId="0" applyFont="1" applyBorder="1" applyAlignment="1">
      <alignment horizontal="center"/>
    </xf>
    <xf numFmtId="0" fontId="2" fillId="0" borderId="10" xfId="0" applyFont="1" applyBorder="1" applyAlignment="1">
      <alignment horizontal="center"/>
    </xf>
    <xf numFmtId="0" fontId="3" fillId="2" borderId="18" xfId="0" applyFont="1" applyFill="1" applyBorder="1" applyAlignment="1">
      <alignment horizontal="center"/>
    </xf>
    <xf numFmtId="0" fontId="3" fillId="4" borderId="2" xfId="0" applyFont="1" applyFill="1" applyBorder="1" applyAlignment="1">
      <alignment horizontal="center" vertical="top"/>
    </xf>
    <xf numFmtId="0" fontId="3" fillId="5" borderId="21" xfId="0" applyFont="1" applyFill="1" applyBorder="1" applyAlignment="1">
      <alignment horizontal="center"/>
    </xf>
    <xf numFmtId="0" fontId="3" fillId="5" borderId="22" xfId="0" applyFont="1" applyFill="1" applyBorder="1" applyAlignment="1">
      <alignment horizontal="center"/>
    </xf>
    <xf numFmtId="0" fontId="3" fillId="0" borderId="23" xfId="0" applyFont="1" applyBorder="1"/>
    <xf numFmtId="0" fontId="3" fillId="0" borderId="24" xfId="0" applyFont="1" applyBorder="1"/>
    <xf numFmtId="0" fontId="6" fillId="0" borderId="0" xfId="0" applyFont="1" applyAlignment="1">
      <alignment vertical="center" wrapText="1"/>
    </xf>
    <xf numFmtId="0" fontId="6" fillId="0" borderId="0" xfId="0" applyFont="1" applyAlignment="1">
      <alignment horizontal="left" wrapText="1"/>
    </xf>
    <xf numFmtId="0" fontId="3" fillId="6" borderId="3" xfId="0" applyFont="1" applyFill="1" applyBorder="1" applyAlignment="1">
      <alignment horizontal="center" vertical="top" wrapText="1"/>
    </xf>
    <xf numFmtId="0" fontId="1" fillId="7" borderId="3" xfId="0" applyFont="1" applyFill="1" applyBorder="1" applyAlignment="1">
      <alignment horizontal="center"/>
    </xf>
    <xf numFmtId="0" fontId="1" fillId="7" borderId="0" xfId="0" applyFont="1" applyFill="1" applyAlignment="1">
      <alignment horizontal="center"/>
    </xf>
    <xf numFmtId="0" fontId="1" fillId="7" borderId="4" xfId="0" applyFont="1" applyFill="1" applyBorder="1" applyAlignment="1">
      <alignment horizontal="center"/>
    </xf>
    <xf numFmtId="0" fontId="2" fillId="7" borderId="4" xfId="0" applyFont="1" applyFill="1" applyBorder="1" applyAlignment="1">
      <alignment horizontal="center"/>
    </xf>
    <xf numFmtId="0" fontId="1" fillId="7" borderId="9" xfId="0" applyFont="1" applyFill="1" applyBorder="1"/>
    <xf numFmtId="0" fontId="1" fillId="7" borderId="13" xfId="0" applyFont="1" applyFill="1" applyBorder="1" applyAlignment="1">
      <alignment horizontal="center"/>
    </xf>
    <xf numFmtId="0" fontId="1" fillId="7" borderId="5" xfId="0" applyFont="1" applyFill="1" applyBorder="1" applyAlignment="1">
      <alignment horizontal="center"/>
    </xf>
    <xf numFmtId="0" fontId="2" fillId="7" borderId="9" xfId="0" applyFont="1" applyFill="1" applyBorder="1" applyAlignment="1">
      <alignment horizontal="center"/>
    </xf>
    <xf numFmtId="0" fontId="2" fillId="7" borderId="16" xfId="0" applyFont="1" applyFill="1" applyBorder="1" applyAlignment="1">
      <alignment horizontal="center"/>
    </xf>
    <xf numFmtId="0" fontId="2" fillId="8" borderId="19" xfId="0" applyFont="1" applyFill="1" applyBorder="1" applyAlignment="1">
      <alignment horizontal="center"/>
    </xf>
    <xf numFmtId="0" fontId="2" fillId="8" borderId="20" xfId="0" applyFont="1" applyFill="1" applyBorder="1" applyAlignment="1">
      <alignment horizont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2" fillId="0" borderId="0" xfId="0" applyFont="1" applyAlignment="1">
      <alignment horizontal="center" vertical="center"/>
    </xf>
    <xf numFmtId="3" fontId="1" fillId="0" borderId="0" xfId="0" applyNumberFormat="1" applyFont="1" applyAlignment="1">
      <alignment vertical="top"/>
    </xf>
    <xf numFmtId="14" fontId="1" fillId="0" borderId="0" xfId="0" applyNumberFormat="1" applyFont="1" applyAlignment="1">
      <alignment vertical="top"/>
    </xf>
    <xf numFmtId="164" fontId="1" fillId="0" borderId="0" xfId="0" applyNumberFormat="1" applyFont="1" applyAlignment="1">
      <alignment vertical="top"/>
    </xf>
    <xf numFmtId="0" fontId="2" fillId="0" borderId="0" xfId="0" applyFont="1" applyAlignment="1">
      <alignment vertical="top"/>
    </xf>
    <xf numFmtId="3" fontId="2" fillId="0" borderId="0" xfId="0" applyNumberFormat="1" applyFont="1" applyAlignment="1">
      <alignment horizontal="center" vertical="center"/>
    </xf>
    <xf numFmtId="3" fontId="2" fillId="0" borderId="0" xfId="0" applyNumberFormat="1" applyFont="1" applyAlignment="1">
      <alignment vertical="top"/>
    </xf>
    <xf numFmtId="14" fontId="2" fillId="0" borderId="0" xfId="0" applyNumberFormat="1" applyFont="1" applyAlignment="1">
      <alignment vertical="top"/>
    </xf>
    <xf numFmtId="164" fontId="2" fillId="0" borderId="0" xfId="0" applyNumberFormat="1" applyFont="1" applyAlignment="1">
      <alignment vertical="top"/>
    </xf>
    <xf numFmtId="0" fontId="1" fillId="0" borderId="25" xfId="0" applyFont="1" applyBorder="1" applyAlignment="1">
      <alignment horizontal="center"/>
    </xf>
    <xf numFmtId="0" fontId="1" fillId="0" borderId="28" xfId="0" applyFont="1" applyBorder="1" applyAlignment="1">
      <alignment horizontal="center"/>
    </xf>
    <xf numFmtId="0" fontId="8" fillId="0" borderId="30" xfId="0" applyFont="1" applyBorder="1" applyAlignment="1">
      <alignment horizontal="center"/>
    </xf>
    <xf numFmtId="0" fontId="1" fillId="0" borderId="29" xfId="0" applyFont="1" applyBorder="1" applyAlignment="1">
      <alignment horizontal="center"/>
    </xf>
    <xf numFmtId="0" fontId="3" fillId="9" borderId="31" xfId="0" applyFont="1" applyFill="1" applyBorder="1" applyAlignment="1">
      <alignment horizontal="center" vertical="top"/>
    </xf>
    <xf numFmtId="0" fontId="3" fillId="9" borderId="32" xfId="0" applyFont="1" applyFill="1" applyBorder="1" applyAlignment="1">
      <alignment horizontal="center" vertical="top"/>
    </xf>
    <xf numFmtId="0" fontId="1" fillId="0" borderId="33" xfId="0" applyFont="1" applyBorder="1" applyAlignment="1">
      <alignment horizontal="center"/>
    </xf>
    <xf numFmtId="0" fontId="1" fillId="0" borderId="34" xfId="0" applyFont="1" applyBorder="1" applyAlignment="1">
      <alignment horizontal="center"/>
    </xf>
    <xf numFmtId="0" fontId="1" fillId="0" borderId="35" xfId="0" applyFont="1" applyBorder="1" applyAlignment="1">
      <alignment horizontal="center"/>
    </xf>
    <xf numFmtId="0" fontId="8" fillId="0" borderId="36" xfId="0" applyFont="1" applyBorder="1" applyAlignment="1">
      <alignment horizontal="center"/>
    </xf>
    <xf numFmtId="0" fontId="3" fillId="9" borderId="26" xfId="0" applyFont="1" applyFill="1" applyBorder="1" applyAlignment="1">
      <alignment horizontal="center" vertical="top"/>
    </xf>
    <xf numFmtId="0" fontId="1" fillId="0" borderId="37" xfId="0" applyFont="1" applyBorder="1" applyAlignment="1">
      <alignment horizontal="right"/>
    </xf>
    <xf numFmtId="0" fontId="1" fillId="0" borderId="38" xfId="0" applyFont="1" applyBorder="1" applyAlignment="1">
      <alignment horizontal="right"/>
    </xf>
    <xf numFmtId="0" fontId="1" fillId="0" borderId="39" xfId="0" applyFont="1" applyBorder="1" applyAlignment="1">
      <alignment horizontal="right"/>
    </xf>
    <xf numFmtId="0" fontId="8" fillId="0" borderId="40" xfId="0" applyFont="1" applyBorder="1" applyAlignment="1">
      <alignment horizontal="right"/>
    </xf>
    <xf numFmtId="0" fontId="3" fillId="9" borderId="41" xfId="0" applyFont="1" applyFill="1" applyBorder="1" applyAlignment="1">
      <alignment horizontal="center" vertical="top"/>
    </xf>
    <xf numFmtId="0" fontId="1" fillId="0" borderId="42" xfId="0" applyFont="1" applyBorder="1" applyAlignment="1">
      <alignment horizontal="center"/>
    </xf>
    <xf numFmtId="0" fontId="1" fillId="0" borderId="27" xfId="0" applyFont="1" applyBorder="1" applyAlignment="1">
      <alignment horizontal="center"/>
    </xf>
    <xf numFmtId="0" fontId="1" fillId="0" borderId="43" xfId="0" applyFont="1" applyBorder="1" applyAlignment="1">
      <alignment horizontal="center"/>
    </xf>
    <xf numFmtId="0" fontId="8" fillId="0" borderId="44" xfId="0" applyFont="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0" fontId="2" fillId="2" borderId="40" xfId="0" applyFont="1" applyFill="1" applyBorder="1" applyAlignment="1">
      <alignment horizontal="center"/>
    </xf>
    <xf numFmtId="0" fontId="3" fillId="0" borderId="45" xfId="0" applyFont="1" applyBorder="1" applyAlignment="1">
      <alignment horizontal="center" vertical="top"/>
    </xf>
    <xf numFmtId="0" fontId="3" fillId="0" borderId="46" xfId="0" applyFont="1" applyBorder="1" applyAlignment="1">
      <alignment horizontal="center" vertical="top"/>
    </xf>
    <xf numFmtId="0" fontId="3" fillId="0" borderId="47" xfId="0" applyFont="1" applyBorder="1" applyAlignment="1">
      <alignment horizontal="center" vertical="top"/>
    </xf>
    <xf numFmtId="0" fontId="3" fillId="0" borderId="48" xfId="0" applyFont="1" applyBorder="1" applyAlignment="1">
      <alignment horizontal="center" vertical="top"/>
    </xf>
    <xf numFmtId="0" fontId="3" fillId="9" borderId="49" xfId="0" applyFont="1" applyFill="1" applyBorder="1" applyAlignment="1">
      <alignment horizontal="center" vertical="top"/>
    </xf>
    <xf numFmtId="0" fontId="3" fillId="0" borderId="0" xfId="0" applyFont="1" applyAlignment="1">
      <alignment horizontal="center" vertical="top"/>
    </xf>
    <xf numFmtId="0" fontId="1" fillId="0" borderId="50" xfId="0" applyFont="1" applyBorder="1" applyAlignment="1">
      <alignment horizontal="right"/>
    </xf>
    <xf numFmtId="0" fontId="1" fillId="0" borderId="51" xfId="0" applyFont="1" applyBorder="1" applyAlignment="1">
      <alignment horizontal="right"/>
    </xf>
    <xf numFmtId="0" fontId="1" fillId="0" borderId="52" xfId="0" applyFont="1" applyBorder="1" applyAlignment="1">
      <alignment horizontal="right"/>
    </xf>
    <xf numFmtId="0" fontId="8" fillId="0" borderId="53" xfId="0" applyFont="1" applyBorder="1" applyAlignment="1">
      <alignment horizontal="right"/>
    </xf>
    <xf numFmtId="0" fontId="1" fillId="0" borderId="0" xfId="0" applyFont="1" applyAlignment="1">
      <alignment horizontal="right"/>
    </xf>
    <xf numFmtId="0" fontId="8" fillId="0" borderId="0" xfId="0" applyFont="1" applyAlignment="1">
      <alignment horizontal="right"/>
    </xf>
    <xf numFmtId="0" fontId="3" fillId="0" borderId="54" xfId="0" applyFont="1" applyBorder="1" applyAlignment="1">
      <alignment horizontal="center" vertical="top"/>
    </xf>
    <xf numFmtId="0" fontId="1" fillId="0" borderId="54" xfId="0" applyFont="1" applyBorder="1" applyAlignment="1">
      <alignment horizontal="right"/>
    </xf>
    <xf numFmtId="0" fontId="8" fillId="0" borderId="55" xfId="0" applyFont="1" applyBorder="1" applyAlignment="1">
      <alignment horizontal="right"/>
    </xf>
    <xf numFmtId="0" fontId="8" fillId="0" borderId="56" xfId="0" applyFont="1" applyBorder="1" applyAlignment="1">
      <alignment horizontal="right"/>
    </xf>
    <xf numFmtId="0" fontId="3" fillId="9" borderId="57" xfId="0" applyFont="1" applyFill="1" applyBorder="1" applyAlignment="1">
      <alignment horizontal="center" vertical="top"/>
    </xf>
    <xf numFmtId="0" fontId="3" fillId="9" borderId="58" xfId="0" applyFont="1" applyFill="1" applyBorder="1" applyAlignment="1">
      <alignment horizontal="center" vertical="top"/>
    </xf>
    <xf numFmtId="0" fontId="5" fillId="0" borderId="54" xfId="0" applyFont="1" applyBorder="1" applyAlignment="1">
      <alignment horizontal="right" vertical="top"/>
    </xf>
    <xf numFmtId="0" fontId="1" fillId="0" borderId="0" xfId="0" applyFont="1" applyAlignment="1">
      <alignment horizontal="center" vertical="top"/>
    </xf>
    <xf numFmtId="0" fontId="2" fillId="0" borderId="0" xfId="0" applyFont="1" applyAlignment="1">
      <alignment horizontal="center" vertical="top"/>
    </xf>
    <xf numFmtId="3" fontId="1" fillId="0" borderId="0" xfId="0" applyNumberFormat="1" applyFont="1" applyAlignment="1">
      <alignment horizontal="center" vertical="top"/>
    </xf>
    <xf numFmtId="3" fontId="2" fillId="0" borderId="0" xfId="0" applyNumberFormat="1" applyFont="1" applyAlignment="1">
      <alignment horizontal="center" vertical="top"/>
    </xf>
    <xf numFmtId="0" fontId="2" fillId="2" borderId="1" xfId="0" applyFont="1" applyFill="1" applyBorder="1" applyAlignment="1">
      <alignment horizontal="left" vertical="top"/>
    </xf>
    <xf numFmtId="3" fontId="1" fillId="0" borderId="0" xfId="0" applyNumberFormat="1" applyFont="1" applyAlignment="1">
      <alignment horizontal="center"/>
    </xf>
    <xf numFmtId="1"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20"/>
  <sheetViews>
    <sheetView tabSelected="1" zoomScale="110" zoomScaleNormal="110" workbookViewId="0">
      <pane ySplit="1" topLeftCell="A2" activePane="bottomLeft" state="frozen"/>
      <selection pane="bottomLeft" activeCell="C3" sqref="C3"/>
    </sheetView>
  </sheetViews>
  <sheetFormatPr defaultColWidth="9.109375" defaultRowHeight="14.4" x14ac:dyDescent="0.3"/>
  <cols>
    <col min="1" max="2" width="21.33203125" style="3" customWidth="1"/>
    <col min="3" max="3" width="20.6640625" style="3" customWidth="1"/>
    <col min="4" max="4" width="11" style="54" customWidth="1"/>
    <col min="5" max="5" width="11.109375" style="54" customWidth="1"/>
    <col min="6" max="6" width="16.33203125" style="54" customWidth="1"/>
    <col min="7" max="7" width="12.5546875" style="3" customWidth="1"/>
    <col min="8" max="10" width="12.5546875" style="108" customWidth="1"/>
    <col min="11" max="11" width="28.109375" style="3" customWidth="1"/>
    <col min="12" max="12" width="40.5546875" style="3" customWidth="1"/>
    <col min="13" max="13" width="8.5546875" style="3" customWidth="1"/>
    <col min="14" max="14" width="15.44140625" style="3" customWidth="1"/>
    <col min="15" max="15" width="28.109375" style="3" customWidth="1"/>
    <col min="16" max="16" width="11.88671875" style="3" customWidth="1"/>
    <col min="17" max="17" width="69.5546875" style="3" customWidth="1"/>
    <col min="18" max="18" width="22.6640625" style="3" customWidth="1"/>
    <col min="19" max="19" width="37.44140625" style="108" customWidth="1"/>
    <col min="20" max="20" width="150.6640625" style="3" customWidth="1"/>
    <col min="21" max="21" width="9.109375" style="3"/>
    <col min="22" max="22" width="9.33203125" style="3" bestFit="1" customWidth="1"/>
    <col min="23" max="16384" width="9.109375" style="3"/>
  </cols>
  <sheetData>
    <row r="1" spans="1:24" s="5" customFormat="1" ht="30.75" customHeight="1" x14ac:dyDescent="0.3">
      <c r="A1" s="4" t="s">
        <v>0</v>
      </c>
      <c r="B1" s="4" t="s">
        <v>1643</v>
      </c>
      <c r="C1" s="4" t="s">
        <v>1</v>
      </c>
      <c r="D1" s="4" t="s">
        <v>2</v>
      </c>
      <c r="E1" s="4" t="s">
        <v>3</v>
      </c>
      <c r="F1" s="4" t="s">
        <v>4</v>
      </c>
      <c r="G1" s="4" t="s">
        <v>5</v>
      </c>
      <c r="H1" s="112" t="s">
        <v>1634</v>
      </c>
      <c r="I1" s="112" t="s">
        <v>1636</v>
      </c>
      <c r="J1" s="112" t="s">
        <v>1635</v>
      </c>
      <c r="K1" s="4" t="s">
        <v>6</v>
      </c>
      <c r="L1" s="4" t="s">
        <v>9</v>
      </c>
      <c r="M1" s="4" t="s">
        <v>7</v>
      </c>
      <c r="N1" s="4" t="s">
        <v>8</v>
      </c>
      <c r="O1" s="4" t="s">
        <v>10</v>
      </c>
      <c r="P1" s="4" t="s">
        <v>11</v>
      </c>
      <c r="Q1" s="4" t="s">
        <v>12</v>
      </c>
      <c r="R1" s="4" t="s">
        <v>13</v>
      </c>
      <c r="S1" s="4" t="s">
        <v>1630</v>
      </c>
      <c r="T1" s="4" t="s">
        <v>14</v>
      </c>
      <c r="U1" s="4" t="s">
        <v>15</v>
      </c>
      <c r="V1" s="4" t="s">
        <v>16</v>
      </c>
      <c r="W1" s="4" t="s">
        <v>17</v>
      </c>
      <c r="X1" s="4" t="s">
        <v>18</v>
      </c>
    </row>
    <row r="2" spans="1:24" x14ac:dyDescent="0.3">
      <c r="A2" s="3" t="s">
        <v>20</v>
      </c>
      <c r="C2" s="3" t="s">
        <v>21</v>
      </c>
      <c r="D2" s="54" t="s">
        <v>22</v>
      </c>
      <c r="E2" s="55">
        <v>8</v>
      </c>
      <c r="F2" s="54" t="s">
        <v>23</v>
      </c>
      <c r="G2" s="57">
        <v>16</v>
      </c>
      <c r="H2" s="110">
        <v>0</v>
      </c>
      <c r="I2" s="110">
        <v>0</v>
      </c>
      <c r="J2" s="110">
        <v>0</v>
      </c>
      <c r="K2" s="3" t="s">
        <v>24</v>
      </c>
      <c r="L2" s="3" t="s">
        <v>26</v>
      </c>
      <c r="M2" s="3" t="s">
        <v>25</v>
      </c>
      <c r="N2" s="58">
        <v>44835</v>
      </c>
      <c r="O2" s="3" t="s">
        <v>27</v>
      </c>
      <c r="P2" s="3" t="s">
        <v>28</v>
      </c>
      <c r="Q2" s="3" t="s">
        <v>29</v>
      </c>
      <c r="R2" s="3" t="s">
        <v>30</v>
      </c>
      <c r="S2" s="3"/>
      <c r="T2" s="3" t="s">
        <v>31</v>
      </c>
      <c r="U2" s="3" t="s">
        <v>32</v>
      </c>
      <c r="V2" s="59">
        <v>8</v>
      </c>
      <c r="W2" s="3" t="s">
        <v>19</v>
      </c>
      <c r="X2" s="3" t="s">
        <v>33</v>
      </c>
    </row>
    <row r="3" spans="1:24" x14ac:dyDescent="0.3">
      <c r="A3" s="3" t="s">
        <v>20</v>
      </c>
      <c r="C3" s="3" t="s">
        <v>21</v>
      </c>
      <c r="D3" s="54" t="s">
        <v>22</v>
      </c>
      <c r="E3" s="55">
        <v>1</v>
      </c>
      <c r="F3" s="54" t="s">
        <v>34</v>
      </c>
      <c r="G3" s="57">
        <v>3</v>
      </c>
      <c r="H3" s="110">
        <v>0</v>
      </c>
      <c r="I3" s="110">
        <v>0</v>
      </c>
      <c r="J3" s="110">
        <v>0</v>
      </c>
      <c r="K3" s="3" t="s">
        <v>24</v>
      </c>
      <c r="L3" s="3" t="s">
        <v>26</v>
      </c>
      <c r="M3" s="3" t="s">
        <v>25</v>
      </c>
      <c r="N3" s="58">
        <v>44835</v>
      </c>
      <c r="O3" s="3" t="s">
        <v>27</v>
      </c>
      <c r="P3" s="3" t="s">
        <v>28</v>
      </c>
      <c r="Q3" s="3" t="s">
        <v>29</v>
      </c>
      <c r="R3" s="3" t="s">
        <v>30</v>
      </c>
      <c r="S3" s="3"/>
      <c r="T3" s="3" t="s">
        <v>31</v>
      </c>
      <c r="U3" s="3" t="s">
        <v>32</v>
      </c>
      <c r="V3" s="59">
        <v>1</v>
      </c>
      <c r="W3" s="3" t="s">
        <v>19</v>
      </c>
      <c r="X3" s="3" t="s">
        <v>33</v>
      </c>
    </row>
    <row r="4" spans="1:24" x14ac:dyDescent="0.3">
      <c r="A4" s="3" t="s">
        <v>35</v>
      </c>
      <c r="C4" s="3" t="s">
        <v>21</v>
      </c>
      <c r="D4" s="54" t="s">
        <v>22</v>
      </c>
      <c r="E4" s="55">
        <v>1</v>
      </c>
      <c r="F4" s="54" t="s">
        <v>36</v>
      </c>
      <c r="G4" s="57">
        <v>4</v>
      </c>
      <c r="H4" s="110">
        <v>0</v>
      </c>
      <c r="I4" s="110">
        <v>0</v>
      </c>
      <c r="J4" s="110">
        <v>0</v>
      </c>
      <c r="K4" s="3" t="s">
        <v>37</v>
      </c>
      <c r="L4" s="3" t="s">
        <v>26</v>
      </c>
      <c r="M4" s="3" t="s">
        <v>25</v>
      </c>
      <c r="N4" s="58">
        <v>44652</v>
      </c>
      <c r="O4" s="3" t="s">
        <v>27</v>
      </c>
      <c r="P4" s="3" t="s">
        <v>28</v>
      </c>
      <c r="Q4" s="3" t="s">
        <v>38</v>
      </c>
      <c r="R4" s="3" t="s">
        <v>39</v>
      </c>
      <c r="S4" s="3"/>
      <c r="T4" s="3" t="s">
        <v>40</v>
      </c>
      <c r="U4" s="3" t="s">
        <v>32</v>
      </c>
      <c r="V4" s="59">
        <v>1</v>
      </c>
      <c r="W4" s="3" t="s">
        <v>19</v>
      </c>
      <c r="X4" s="3" t="s">
        <v>41</v>
      </c>
    </row>
    <row r="5" spans="1:24" x14ac:dyDescent="0.3">
      <c r="A5" s="3" t="s">
        <v>42</v>
      </c>
      <c r="B5" s="3" t="s">
        <v>19</v>
      </c>
      <c r="C5" s="3" t="s">
        <v>21</v>
      </c>
      <c r="D5" s="54" t="s">
        <v>22</v>
      </c>
      <c r="E5" s="55">
        <v>3</v>
      </c>
      <c r="F5" s="54" t="s">
        <v>43</v>
      </c>
      <c r="G5" s="57">
        <v>3</v>
      </c>
      <c r="H5" s="55">
        <v>2</v>
      </c>
      <c r="I5" s="110">
        <v>1</v>
      </c>
      <c r="J5" s="110">
        <v>1</v>
      </c>
      <c r="K5" s="3" t="s">
        <v>24</v>
      </c>
      <c r="L5" s="3" t="s">
        <v>44</v>
      </c>
      <c r="M5" s="3" t="s">
        <v>25</v>
      </c>
      <c r="N5" s="58">
        <v>44970</v>
      </c>
      <c r="O5" s="3" t="s">
        <v>27</v>
      </c>
      <c r="P5" s="3" t="s">
        <v>28</v>
      </c>
      <c r="Q5" s="3" t="s">
        <v>45</v>
      </c>
      <c r="R5" s="3" t="s">
        <v>46</v>
      </c>
      <c r="S5" s="108" t="s">
        <v>1638</v>
      </c>
      <c r="T5" s="3" t="s">
        <v>47</v>
      </c>
      <c r="U5" s="3" t="s">
        <v>32</v>
      </c>
      <c r="V5" s="59">
        <v>3</v>
      </c>
      <c r="W5" s="3" t="s">
        <v>19</v>
      </c>
      <c r="X5" s="3" t="s">
        <v>48</v>
      </c>
    </row>
    <row r="6" spans="1:24" x14ac:dyDescent="0.3">
      <c r="A6" s="3" t="s">
        <v>42</v>
      </c>
      <c r="B6" s="3" t="s">
        <v>19</v>
      </c>
      <c r="C6" s="3" t="s">
        <v>21</v>
      </c>
      <c r="D6" s="54" t="s">
        <v>22</v>
      </c>
      <c r="E6" s="55">
        <v>3</v>
      </c>
      <c r="F6" s="54" t="s">
        <v>23</v>
      </c>
      <c r="G6" s="57">
        <v>6</v>
      </c>
      <c r="H6" s="55">
        <v>2</v>
      </c>
      <c r="I6" s="110">
        <v>1</v>
      </c>
      <c r="J6" s="110">
        <v>1</v>
      </c>
      <c r="K6" s="3" t="s">
        <v>24</v>
      </c>
      <c r="L6" s="3" t="s">
        <v>44</v>
      </c>
      <c r="M6" s="3" t="s">
        <v>25</v>
      </c>
      <c r="N6" s="58">
        <v>44970</v>
      </c>
      <c r="O6" s="3" t="s">
        <v>27</v>
      </c>
      <c r="P6" s="3" t="s">
        <v>28</v>
      </c>
      <c r="Q6" s="3" t="s">
        <v>45</v>
      </c>
      <c r="R6" s="3" t="s">
        <v>46</v>
      </c>
      <c r="S6" s="108" t="s">
        <v>1638</v>
      </c>
      <c r="T6" s="3" t="s">
        <v>47</v>
      </c>
      <c r="U6" s="3" t="s">
        <v>32</v>
      </c>
      <c r="V6" s="59">
        <v>3</v>
      </c>
      <c r="W6" s="3" t="s">
        <v>19</v>
      </c>
      <c r="X6" s="3" t="s">
        <v>48</v>
      </c>
    </row>
    <row r="7" spans="1:24" x14ac:dyDescent="0.3">
      <c r="A7" s="3" t="s">
        <v>42</v>
      </c>
      <c r="B7" s="3" t="s">
        <v>19</v>
      </c>
      <c r="C7" s="3" t="s">
        <v>21</v>
      </c>
      <c r="D7" s="54" t="s">
        <v>22</v>
      </c>
      <c r="E7" s="55">
        <v>4</v>
      </c>
      <c r="F7" s="54" t="s">
        <v>34</v>
      </c>
      <c r="G7" s="57">
        <v>12</v>
      </c>
      <c r="H7" s="55">
        <v>4</v>
      </c>
      <c r="I7" s="110">
        <v>0</v>
      </c>
      <c r="J7" s="110">
        <v>0</v>
      </c>
      <c r="K7" s="3" t="s">
        <v>24</v>
      </c>
      <c r="L7" s="3" t="s">
        <v>44</v>
      </c>
      <c r="M7" s="3" t="s">
        <v>25</v>
      </c>
      <c r="N7" s="58">
        <v>44970</v>
      </c>
      <c r="O7" s="3" t="s">
        <v>27</v>
      </c>
      <c r="P7" s="3" t="s">
        <v>28</v>
      </c>
      <c r="Q7" s="3" t="s">
        <v>45</v>
      </c>
      <c r="R7" s="3" t="s">
        <v>46</v>
      </c>
      <c r="S7" s="108" t="s">
        <v>1638</v>
      </c>
      <c r="T7" s="3" t="s">
        <v>47</v>
      </c>
      <c r="U7" s="3" t="s">
        <v>32</v>
      </c>
      <c r="V7" s="59">
        <v>4</v>
      </c>
      <c r="W7" s="3" t="s">
        <v>19</v>
      </c>
      <c r="X7" s="3" t="s">
        <v>48</v>
      </c>
    </row>
    <row r="8" spans="1:24" x14ac:dyDescent="0.3">
      <c r="A8" s="3" t="s">
        <v>42</v>
      </c>
      <c r="B8" s="3" t="s">
        <v>19</v>
      </c>
      <c r="C8" s="3" t="s">
        <v>21</v>
      </c>
      <c r="D8" s="54" t="s">
        <v>22</v>
      </c>
      <c r="E8" s="55">
        <v>17</v>
      </c>
      <c r="F8" s="54" t="s">
        <v>43</v>
      </c>
      <c r="G8" s="57">
        <v>17</v>
      </c>
      <c r="H8" s="55">
        <v>17</v>
      </c>
      <c r="I8" s="110">
        <v>0</v>
      </c>
      <c r="J8" s="110">
        <v>0</v>
      </c>
      <c r="K8" s="3" t="s">
        <v>24</v>
      </c>
      <c r="L8" s="3" t="s">
        <v>26</v>
      </c>
      <c r="M8" s="3" t="s">
        <v>25</v>
      </c>
      <c r="N8" s="58">
        <v>44970</v>
      </c>
      <c r="O8" s="3" t="s">
        <v>27</v>
      </c>
      <c r="P8" s="3" t="s">
        <v>28</v>
      </c>
      <c r="Q8" s="3" t="s">
        <v>45</v>
      </c>
      <c r="R8" s="3" t="s">
        <v>46</v>
      </c>
      <c r="S8" s="108" t="s">
        <v>1638</v>
      </c>
      <c r="T8" s="3" t="s">
        <v>47</v>
      </c>
      <c r="U8" s="3" t="s">
        <v>32</v>
      </c>
      <c r="V8" s="59">
        <v>17</v>
      </c>
      <c r="W8" s="3" t="s">
        <v>19</v>
      </c>
      <c r="X8" s="3" t="s">
        <v>48</v>
      </c>
    </row>
    <row r="9" spans="1:24" x14ac:dyDescent="0.3">
      <c r="A9" s="3" t="s">
        <v>42</v>
      </c>
      <c r="B9" s="3" t="s">
        <v>19</v>
      </c>
      <c r="C9" s="3" t="s">
        <v>21</v>
      </c>
      <c r="D9" s="54" t="s">
        <v>22</v>
      </c>
      <c r="E9" s="55">
        <v>6</v>
      </c>
      <c r="F9" s="54" t="s">
        <v>23</v>
      </c>
      <c r="G9" s="57">
        <v>12</v>
      </c>
      <c r="H9" s="55">
        <v>6</v>
      </c>
      <c r="I9" s="110">
        <v>0</v>
      </c>
      <c r="J9" s="110">
        <v>0</v>
      </c>
      <c r="K9" s="3" t="s">
        <v>24</v>
      </c>
      <c r="L9" s="3" t="s">
        <v>26</v>
      </c>
      <c r="M9" s="3" t="s">
        <v>25</v>
      </c>
      <c r="N9" s="58">
        <v>44970</v>
      </c>
      <c r="O9" s="3" t="s">
        <v>27</v>
      </c>
      <c r="P9" s="3" t="s">
        <v>28</v>
      </c>
      <c r="Q9" s="3" t="s">
        <v>45</v>
      </c>
      <c r="R9" s="3" t="s">
        <v>46</v>
      </c>
      <c r="S9" s="108" t="s">
        <v>1638</v>
      </c>
      <c r="T9" s="3" t="s">
        <v>47</v>
      </c>
      <c r="U9" s="3" t="s">
        <v>32</v>
      </c>
      <c r="V9" s="59">
        <v>6</v>
      </c>
      <c r="W9" s="3" t="s">
        <v>19</v>
      </c>
      <c r="X9" s="3" t="s">
        <v>48</v>
      </c>
    </row>
    <row r="10" spans="1:24" x14ac:dyDescent="0.3">
      <c r="A10" s="3" t="s">
        <v>42</v>
      </c>
      <c r="B10" s="3" t="s">
        <v>19</v>
      </c>
      <c r="C10" s="3" t="s">
        <v>21</v>
      </c>
      <c r="D10" s="54" t="s">
        <v>22</v>
      </c>
      <c r="E10" s="55">
        <v>9</v>
      </c>
      <c r="F10" s="54" t="s">
        <v>34</v>
      </c>
      <c r="G10" s="57">
        <v>27</v>
      </c>
      <c r="H10" s="55">
        <v>9</v>
      </c>
      <c r="I10" s="110">
        <v>0</v>
      </c>
      <c r="J10" s="110">
        <v>0</v>
      </c>
      <c r="K10" s="3" t="s">
        <v>24</v>
      </c>
      <c r="L10" s="3" t="s">
        <v>26</v>
      </c>
      <c r="M10" s="3" t="s">
        <v>25</v>
      </c>
      <c r="N10" s="58">
        <v>44970</v>
      </c>
      <c r="O10" s="3" t="s">
        <v>27</v>
      </c>
      <c r="P10" s="3" t="s">
        <v>28</v>
      </c>
      <c r="Q10" s="3" t="s">
        <v>45</v>
      </c>
      <c r="R10" s="3" t="s">
        <v>46</v>
      </c>
      <c r="S10" s="108" t="s">
        <v>1638</v>
      </c>
      <c r="T10" s="3" t="s">
        <v>47</v>
      </c>
      <c r="U10" s="3" t="s">
        <v>32</v>
      </c>
      <c r="V10" s="59">
        <v>9</v>
      </c>
      <c r="W10" s="3" t="s">
        <v>19</v>
      </c>
      <c r="X10" s="3" t="s">
        <v>48</v>
      </c>
    </row>
    <row r="11" spans="1:24" x14ac:dyDescent="0.3">
      <c r="A11" s="3" t="s">
        <v>49</v>
      </c>
      <c r="C11" s="3" t="s">
        <v>50</v>
      </c>
      <c r="D11" s="54" t="s">
        <v>51</v>
      </c>
      <c r="E11" s="55">
        <v>21</v>
      </c>
      <c r="F11" s="54" t="s">
        <v>43</v>
      </c>
      <c r="G11" s="57">
        <v>21</v>
      </c>
      <c r="H11" s="57"/>
      <c r="I11" s="57"/>
      <c r="J11" s="57"/>
      <c r="K11" s="3" t="s">
        <v>24</v>
      </c>
      <c r="L11" s="3" t="s">
        <v>26</v>
      </c>
      <c r="M11" s="3" t="s">
        <v>25</v>
      </c>
      <c r="N11" s="58">
        <v>44652</v>
      </c>
      <c r="O11" s="3" t="s">
        <v>52</v>
      </c>
      <c r="P11" s="3" t="s">
        <v>28</v>
      </c>
      <c r="Q11" s="3" t="s">
        <v>53</v>
      </c>
      <c r="R11" s="3" t="s">
        <v>71</v>
      </c>
      <c r="S11" s="3"/>
      <c r="T11" s="3" t="s">
        <v>55</v>
      </c>
      <c r="U11" s="3" t="s">
        <v>32</v>
      </c>
      <c r="V11" s="59">
        <v>21</v>
      </c>
      <c r="W11" s="3" t="s">
        <v>19</v>
      </c>
      <c r="X11" s="3" t="s">
        <v>56</v>
      </c>
    </row>
    <row r="12" spans="1:24" x14ac:dyDescent="0.3">
      <c r="A12" s="3" t="s">
        <v>57</v>
      </c>
      <c r="C12" s="3" t="s">
        <v>21</v>
      </c>
      <c r="D12" s="54" t="s">
        <v>22</v>
      </c>
      <c r="E12" s="55">
        <v>6</v>
      </c>
      <c r="F12" s="54" t="s">
        <v>43</v>
      </c>
      <c r="G12" s="57">
        <v>6</v>
      </c>
      <c r="H12" s="110">
        <v>0</v>
      </c>
      <c r="I12" s="110">
        <v>0</v>
      </c>
      <c r="J12" s="110">
        <v>0</v>
      </c>
      <c r="K12" s="3" t="s">
        <v>24</v>
      </c>
      <c r="L12" s="3" t="s">
        <v>26</v>
      </c>
      <c r="M12" s="3" t="s">
        <v>25</v>
      </c>
      <c r="N12" s="58">
        <v>45016</v>
      </c>
      <c r="O12" s="3" t="s">
        <v>27</v>
      </c>
      <c r="P12" s="3" t="s">
        <v>28</v>
      </c>
      <c r="Q12" s="3" t="s">
        <v>58</v>
      </c>
      <c r="R12" s="3" t="s">
        <v>59</v>
      </c>
      <c r="S12" s="3"/>
      <c r="T12" s="3" t="s">
        <v>60</v>
      </c>
      <c r="U12" s="3" t="s">
        <v>32</v>
      </c>
      <c r="V12" s="59">
        <v>6</v>
      </c>
      <c r="W12" s="3" t="s">
        <v>19</v>
      </c>
      <c r="X12" s="3" t="s">
        <v>61</v>
      </c>
    </row>
    <row r="13" spans="1:24" x14ac:dyDescent="0.3">
      <c r="A13" s="3" t="s">
        <v>57</v>
      </c>
      <c r="C13" s="3" t="s">
        <v>21</v>
      </c>
      <c r="D13" s="54" t="s">
        <v>22</v>
      </c>
      <c r="E13" s="55">
        <v>3</v>
      </c>
      <c r="F13" s="54" t="s">
        <v>23</v>
      </c>
      <c r="G13" s="57">
        <v>6</v>
      </c>
      <c r="H13" s="110">
        <v>0</v>
      </c>
      <c r="I13" s="110">
        <v>0</v>
      </c>
      <c r="J13" s="110">
        <v>0</v>
      </c>
      <c r="K13" s="3" t="s">
        <v>24</v>
      </c>
      <c r="L13" s="3" t="s">
        <v>26</v>
      </c>
      <c r="M13" s="3" t="s">
        <v>25</v>
      </c>
      <c r="N13" s="58">
        <v>45016</v>
      </c>
      <c r="O13" s="3" t="s">
        <v>27</v>
      </c>
      <c r="P13" s="3" t="s">
        <v>28</v>
      </c>
      <c r="Q13" s="3" t="s">
        <v>58</v>
      </c>
      <c r="R13" s="3" t="s">
        <v>59</v>
      </c>
      <c r="S13" s="3"/>
      <c r="T13" s="3" t="s">
        <v>60</v>
      </c>
      <c r="U13" s="3" t="s">
        <v>32</v>
      </c>
      <c r="V13" s="59">
        <v>3</v>
      </c>
      <c r="W13" s="3" t="s">
        <v>19</v>
      </c>
      <c r="X13" s="3" t="s">
        <v>61</v>
      </c>
    </row>
    <row r="14" spans="1:24" x14ac:dyDescent="0.3">
      <c r="A14" s="3" t="s">
        <v>62</v>
      </c>
      <c r="C14" s="3" t="s">
        <v>21</v>
      </c>
      <c r="D14" s="54" t="s">
        <v>22</v>
      </c>
      <c r="E14" s="55">
        <v>1</v>
      </c>
      <c r="F14" s="54" t="s">
        <v>34</v>
      </c>
      <c r="G14" s="57">
        <v>3</v>
      </c>
      <c r="H14" s="110">
        <v>1</v>
      </c>
      <c r="I14" s="110">
        <v>1</v>
      </c>
      <c r="J14" s="110">
        <v>0</v>
      </c>
      <c r="K14" s="3" t="s">
        <v>37</v>
      </c>
      <c r="L14" s="3" t="s">
        <v>26</v>
      </c>
      <c r="M14" s="3" t="s">
        <v>25</v>
      </c>
      <c r="N14" s="58">
        <v>44652</v>
      </c>
      <c r="O14" s="3" t="s">
        <v>27</v>
      </c>
      <c r="P14" s="3" t="s">
        <v>28</v>
      </c>
      <c r="Q14" s="3" t="s">
        <v>63</v>
      </c>
      <c r="R14" s="3" t="s">
        <v>64</v>
      </c>
      <c r="S14" s="3"/>
      <c r="T14" s="3" t="s">
        <v>65</v>
      </c>
      <c r="U14" s="3" t="s">
        <v>32</v>
      </c>
      <c r="V14" s="59">
        <v>1</v>
      </c>
      <c r="W14" s="3" t="s">
        <v>19</v>
      </c>
      <c r="X14" s="3" t="s">
        <v>66</v>
      </c>
    </row>
    <row r="15" spans="1:24" x14ac:dyDescent="0.3">
      <c r="A15" s="3" t="s">
        <v>62</v>
      </c>
      <c r="C15" s="3" t="s">
        <v>21</v>
      </c>
      <c r="D15" s="54" t="s">
        <v>22</v>
      </c>
      <c r="E15" s="55">
        <v>7</v>
      </c>
      <c r="F15" s="54" t="s">
        <v>36</v>
      </c>
      <c r="G15" s="57">
        <v>28</v>
      </c>
      <c r="H15" s="110">
        <v>6</v>
      </c>
      <c r="I15" s="110">
        <v>0</v>
      </c>
      <c r="J15" s="110">
        <v>0</v>
      </c>
      <c r="K15" s="3" t="s">
        <v>37</v>
      </c>
      <c r="L15" s="3" t="s">
        <v>26</v>
      </c>
      <c r="M15" s="3" t="s">
        <v>25</v>
      </c>
      <c r="N15" s="58">
        <v>44652</v>
      </c>
      <c r="O15" s="3" t="s">
        <v>27</v>
      </c>
      <c r="P15" s="3" t="s">
        <v>28</v>
      </c>
      <c r="Q15" s="3" t="s">
        <v>63</v>
      </c>
      <c r="R15" s="3" t="s">
        <v>64</v>
      </c>
      <c r="S15" s="3"/>
      <c r="T15" s="3" t="s">
        <v>65</v>
      </c>
      <c r="U15" s="3" t="s">
        <v>32</v>
      </c>
      <c r="V15" s="59">
        <v>7</v>
      </c>
      <c r="W15" s="3" t="s">
        <v>19</v>
      </c>
      <c r="X15" s="3" t="s">
        <v>66</v>
      </c>
    </row>
    <row r="16" spans="1:24" x14ac:dyDescent="0.3">
      <c r="A16" s="3" t="s">
        <v>67</v>
      </c>
      <c r="C16" s="3" t="s">
        <v>21</v>
      </c>
      <c r="D16" s="54" t="s">
        <v>22</v>
      </c>
      <c r="E16" s="55">
        <v>41</v>
      </c>
      <c r="F16" s="54" t="s">
        <v>43</v>
      </c>
      <c r="G16" s="57">
        <v>41</v>
      </c>
      <c r="H16" s="55">
        <v>39</v>
      </c>
      <c r="I16" s="110">
        <v>2</v>
      </c>
      <c r="J16" s="110">
        <v>1</v>
      </c>
      <c r="K16" s="3" t="s">
        <v>24</v>
      </c>
      <c r="L16" s="3" t="s">
        <v>68</v>
      </c>
      <c r="M16" s="3" t="s">
        <v>25</v>
      </c>
      <c r="N16" s="58">
        <v>45016</v>
      </c>
      <c r="O16" s="3" t="s">
        <v>27</v>
      </c>
      <c r="P16" s="3" t="s">
        <v>69</v>
      </c>
      <c r="Q16" s="3" t="s">
        <v>70</v>
      </c>
      <c r="R16" s="3" t="s">
        <v>71</v>
      </c>
      <c r="S16" s="108" t="s">
        <v>1637</v>
      </c>
      <c r="T16" s="3" t="s">
        <v>72</v>
      </c>
      <c r="U16" s="3" t="s">
        <v>32</v>
      </c>
      <c r="V16" s="59">
        <v>41</v>
      </c>
      <c r="W16" s="3" t="s">
        <v>19</v>
      </c>
      <c r="X16" s="3" t="s">
        <v>73</v>
      </c>
    </row>
    <row r="17" spans="1:24" x14ac:dyDescent="0.3">
      <c r="A17" s="3" t="s">
        <v>67</v>
      </c>
      <c r="C17" s="3" t="s">
        <v>21</v>
      </c>
      <c r="D17" s="54" t="s">
        <v>22</v>
      </c>
      <c r="E17" s="55">
        <v>46</v>
      </c>
      <c r="F17" s="54" t="s">
        <v>23</v>
      </c>
      <c r="G17" s="57">
        <v>92</v>
      </c>
      <c r="H17" s="55">
        <v>44</v>
      </c>
      <c r="I17" s="110">
        <v>1</v>
      </c>
      <c r="J17" s="110">
        <v>1</v>
      </c>
      <c r="K17" s="3" t="s">
        <v>24</v>
      </c>
      <c r="L17" s="3" t="s">
        <v>68</v>
      </c>
      <c r="M17" s="3" t="s">
        <v>25</v>
      </c>
      <c r="N17" s="58">
        <v>45016</v>
      </c>
      <c r="O17" s="3" t="s">
        <v>27</v>
      </c>
      <c r="P17" s="3" t="s">
        <v>69</v>
      </c>
      <c r="Q17" s="3" t="s">
        <v>70</v>
      </c>
      <c r="R17" s="3" t="s">
        <v>71</v>
      </c>
      <c r="S17" s="108" t="s">
        <v>1637</v>
      </c>
      <c r="T17" s="3" t="s">
        <v>72</v>
      </c>
      <c r="U17" s="3" t="s">
        <v>32</v>
      </c>
      <c r="V17" s="59">
        <v>46</v>
      </c>
      <c r="W17" s="3" t="s">
        <v>19</v>
      </c>
      <c r="X17" s="3" t="s">
        <v>73</v>
      </c>
    </row>
    <row r="18" spans="1:24" x14ac:dyDescent="0.3">
      <c r="A18" s="3" t="s">
        <v>67</v>
      </c>
      <c r="C18" s="3" t="s">
        <v>21</v>
      </c>
      <c r="D18" s="54" t="s">
        <v>22</v>
      </c>
      <c r="E18" s="55">
        <v>7</v>
      </c>
      <c r="F18" s="54" t="s">
        <v>34</v>
      </c>
      <c r="G18" s="57">
        <v>21</v>
      </c>
      <c r="H18" s="55">
        <v>5</v>
      </c>
      <c r="I18" s="110">
        <v>1</v>
      </c>
      <c r="J18" s="110">
        <v>1</v>
      </c>
      <c r="K18" s="3" t="s">
        <v>24</v>
      </c>
      <c r="L18" s="3" t="s">
        <v>68</v>
      </c>
      <c r="M18" s="3" t="s">
        <v>25</v>
      </c>
      <c r="N18" s="58">
        <v>45016</v>
      </c>
      <c r="O18" s="3" t="s">
        <v>27</v>
      </c>
      <c r="P18" s="3" t="s">
        <v>69</v>
      </c>
      <c r="Q18" s="3" t="s">
        <v>70</v>
      </c>
      <c r="R18" s="3" t="s">
        <v>71</v>
      </c>
      <c r="S18" s="108" t="s">
        <v>1637</v>
      </c>
      <c r="T18" s="3" t="s">
        <v>72</v>
      </c>
      <c r="U18" s="3" t="s">
        <v>32</v>
      </c>
      <c r="V18" s="59">
        <v>7</v>
      </c>
      <c r="W18" s="3" t="s">
        <v>19</v>
      </c>
      <c r="X18" s="3" t="s">
        <v>73</v>
      </c>
    </row>
    <row r="19" spans="1:24" x14ac:dyDescent="0.3">
      <c r="A19" s="3" t="s">
        <v>67</v>
      </c>
      <c r="C19" s="3" t="s">
        <v>21</v>
      </c>
      <c r="D19" s="54" t="s">
        <v>22</v>
      </c>
      <c r="E19" s="55">
        <v>10</v>
      </c>
      <c r="F19" s="54" t="s">
        <v>43</v>
      </c>
      <c r="G19" s="57">
        <v>10</v>
      </c>
      <c r="H19" s="55">
        <v>8</v>
      </c>
      <c r="I19" s="110">
        <v>1</v>
      </c>
      <c r="J19" s="110">
        <v>1</v>
      </c>
      <c r="K19" s="3" t="s">
        <v>24</v>
      </c>
      <c r="L19" s="3" t="s">
        <v>74</v>
      </c>
      <c r="M19" s="3" t="s">
        <v>25</v>
      </c>
      <c r="N19" s="58">
        <v>45016</v>
      </c>
      <c r="O19" s="3" t="s">
        <v>27</v>
      </c>
      <c r="P19" s="3" t="s">
        <v>69</v>
      </c>
      <c r="Q19" s="3" t="s">
        <v>70</v>
      </c>
      <c r="R19" s="3" t="s">
        <v>71</v>
      </c>
      <c r="S19" s="108" t="s">
        <v>1637</v>
      </c>
      <c r="T19" s="3" t="s">
        <v>72</v>
      </c>
      <c r="U19" s="3" t="s">
        <v>32</v>
      </c>
      <c r="V19" s="59">
        <v>10</v>
      </c>
      <c r="W19" s="3" t="s">
        <v>19</v>
      </c>
      <c r="X19" s="3" t="s">
        <v>73</v>
      </c>
    </row>
    <row r="20" spans="1:24" x14ac:dyDescent="0.3">
      <c r="A20" s="3" t="s">
        <v>67</v>
      </c>
      <c r="C20" s="3" t="s">
        <v>21</v>
      </c>
      <c r="D20" s="54" t="s">
        <v>22</v>
      </c>
      <c r="E20" s="55">
        <v>2</v>
      </c>
      <c r="F20" s="54" t="s">
        <v>23</v>
      </c>
      <c r="G20" s="57">
        <v>4</v>
      </c>
      <c r="H20" s="55">
        <v>0</v>
      </c>
      <c r="I20" s="110">
        <v>1</v>
      </c>
      <c r="J20" s="110">
        <v>1</v>
      </c>
      <c r="K20" s="3" t="s">
        <v>24</v>
      </c>
      <c r="L20" s="3" t="s">
        <v>74</v>
      </c>
      <c r="M20" s="3" t="s">
        <v>25</v>
      </c>
      <c r="N20" s="58">
        <v>45016</v>
      </c>
      <c r="O20" s="3" t="s">
        <v>27</v>
      </c>
      <c r="P20" s="3" t="s">
        <v>69</v>
      </c>
      <c r="Q20" s="3" t="s">
        <v>70</v>
      </c>
      <c r="R20" s="3" t="s">
        <v>71</v>
      </c>
      <c r="S20" s="108" t="s">
        <v>1637</v>
      </c>
      <c r="T20" s="3" t="s">
        <v>72</v>
      </c>
      <c r="U20" s="3" t="s">
        <v>32</v>
      </c>
      <c r="V20" s="59">
        <v>2</v>
      </c>
      <c r="W20" s="3" t="s">
        <v>19</v>
      </c>
      <c r="X20" s="3" t="s">
        <v>73</v>
      </c>
    </row>
    <row r="21" spans="1:24" x14ac:dyDescent="0.3">
      <c r="A21" s="3" t="s">
        <v>75</v>
      </c>
      <c r="C21" s="3" t="s">
        <v>21</v>
      </c>
      <c r="D21" s="54" t="s">
        <v>22</v>
      </c>
      <c r="E21" s="55">
        <v>1</v>
      </c>
      <c r="F21" s="54" t="s">
        <v>34</v>
      </c>
      <c r="G21" s="57">
        <v>3</v>
      </c>
      <c r="H21" s="110">
        <v>0</v>
      </c>
      <c r="I21" s="110">
        <v>0</v>
      </c>
      <c r="J21" s="110">
        <v>0</v>
      </c>
      <c r="K21" s="3" t="s">
        <v>37</v>
      </c>
      <c r="L21" s="3" t="s">
        <v>26</v>
      </c>
      <c r="M21" s="3" t="s">
        <v>25</v>
      </c>
      <c r="N21" s="58">
        <v>45016</v>
      </c>
      <c r="O21" s="3" t="s">
        <v>27</v>
      </c>
      <c r="P21" s="3" t="s">
        <v>28</v>
      </c>
      <c r="Q21" s="3" t="s">
        <v>76</v>
      </c>
      <c r="R21" s="3" t="s">
        <v>77</v>
      </c>
      <c r="S21" s="3"/>
      <c r="T21" s="3" t="s">
        <v>78</v>
      </c>
      <c r="U21" s="3" t="s">
        <v>32</v>
      </c>
      <c r="V21" s="59">
        <v>1</v>
      </c>
      <c r="W21" s="3" t="s">
        <v>19</v>
      </c>
      <c r="X21" s="3" t="s">
        <v>79</v>
      </c>
    </row>
    <row r="22" spans="1:24" x14ac:dyDescent="0.3">
      <c r="A22" s="3" t="s">
        <v>80</v>
      </c>
      <c r="B22" s="3" t="s">
        <v>19</v>
      </c>
      <c r="C22" s="3" t="s">
        <v>21</v>
      </c>
      <c r="D22" s="54" t="s">
        <v>22</v>
      </c>
      <c r="E22" s="55">
        <v>7</v>
      </c>
      <c r="F22" s="54" t="s">
        <v>43</v>
      </c>
      <c r="G22" s="57">
        <v>7</v>
      </c>
      <c r="H22" s="113">
        <v>0</v>
      </c>
      <c r="I22" s="113">
        <v>4</v>
      </c>
      <c r="J22" s="114">
        <v>3</v>
      </c>
      <c r="K22" s="3" t="s">
        <v>24</v>
      </c>
      <c r="L22" s="3" t="s">
        <v>44</v>
      </c>
      <c r="M22" s="3" t="s">
        <v>25</v>
      </c>
      <c r="N22" s="58">
        <v>45016</v>
      </c>
      <c r="O22" s="3" t="s">
        <v>27</v>
      </c>
      <c r="P22" s="3" t="s">
        <v>28</v>
      </c>
      <c r="Q22" s="3" t="s">
        <v>81</v>
      </c>
      <c r="R22" s="3" t="s">
        <v>46</v>
      </c>
      <c r="S22" s="108" t="s">
        <v>1639</v>
      </c>
      <c r="T22" s="3" t="s">
        <v>82</v>
      </c>
      <c r="U22" s="3" t="s">
        <v>32</v>
      </c>
      <c r="V22" s="59">
        <v>7</v>
      </c>
      <c r="W22" s="3" t="s">
        <v>19</v>
      </c>
      <c r="X22" s="3" t="s">
        <v>83</v>
      </c>
    </row>
    <row r="23" spans="1:24" x14ac:dyDescent="0.3">
      <c r="A23" s="3" t="s">
        <v>80</v>
      </c>
      <c r="B23" s="3" t="s">
        <v>19</v>
      </c>
      <c r="C23" s="3" t="s">
        <v>21</v>
      </c>
      <c r="D23" s="54" t="s">
        <v>22</v>
      </c>
      <c r="E23" s="55">
        <v>23</v>
      </c>
      <c r="F23" s="54" t="s">
        <v>23</v>
      </c>
      <c r="G23" s="57">
        <v>46</v>
      </c>
      <c r="H23" s="113">
        <v>21</v>
      </c>
      <c r="I23" s="113">
        <v>1</v>
      </c>
      <c r="J23" s="114">
        <v>1</v>
      </c>
      <c r="K23" s="3" t="s">
        <v>24</v>
      </c>
      <c r="L23" s="3" t="s">
        <v>44</v>
      </c>
      <c r="M23" s="3" t="s">
        <v>25</v>
      </c>
      <c r="N23" s="58">
        <v>45016</v>
      </c>
      <c r="O23" s="3" t="s">
        <v>27</v>
      </c>
      <c r="P23" s="3" t="s">
        <v>28</v>
      </c>
      <c r="Q23" s="3" t="s">
        <v>81</v>
      </c>
      <c r="R23" s="3" t="s">
        <v>46</v>
      </c>
      <c r="S23" s="108" t="s">
        <v>1639</v>
      </c>
      <c r="T23" s="3" t="s">
        <v>82</v>
      </c>
      <c r="U23" s="3" t="s">
        <v>32</v>
      </c>
      <c r="V23" s="59">
        <v>23</v>
      </c>
      <c r="W23" s="3" t="s">
        <v>19</v>
      </c>
      <c r="X23" s="3" t="s">
        <v>83</v>
      </c>
    </row>
    <row r="24" spans="1:24" x14ac:dyDescent="0.3">
      <c r="A24" s="3" t="s">
        <v>80</v>
      </c>
      <c r="B24" s="3" t="s">
        <v>19</v>
      </c>
      <c r="C24" s="3" t="s">
        <v>21</v>
      </c>
      <c r="D24" s="54" t="s">
        <v>22</v>
      </c>
      <c r="E24" s="55">
        <v>9</v>
      </c>
      <c r="F24" s="54" t="s">
        <v>34</v>
      </c>
      <c r="G24" s="57">
        <v>27</v>
      </c>
      <c r="H24" s="113">
        <v>9</v>
      </c>
      <c r="I24" s="113">
        <v>0</v>
      </c>
      <c r="J24" s="114">
        <v>0</v>
      </c>
      <c r="K24" s="3" t="s">
        <v>24</v>
      </c>
      <c r="L24" s="3" t="s">
        <v>44</v>
      </c>
      <c r="M24" s="3" t="s">
        <v>25</v>
      </c>
      <c r="N24" s="58">
        <v>45016</v>
      </c>
      <c r="O24" s="3" t="s">
        <v>27</v>
      </c>
      <c r="P24" s="3" t="s">
        <v>28</v>
      </c>
      <c r="Q24" s="3" t="s">
        <v>81</v>
      </c>
      <c r="R24" s="3" t="s">
        <v>46</v>
      </c>
      <c r="S24" s="108" t="s">
        <v>1639</v>
      </c>
      <c r="T24" s="3" t="s">
        <v>82</v>
      </c>
      <c r="U24" s="3" t="s">
        <v>32</v>
      </c>
      <c r="V24" s="59">
        <v>9</v>
      </c>
      <c r="W24" s="3" t="s">
        <v>19</v>
      </c>
      <c r="X24" s="3" t="s">
        <v>83</v>
      </c>
    </row>
    <row r="25" spans="1:24" x14ac:dyDescent="0.3">
      <c r="A25" s="3" t="s">
        <v>80</v>
      </c>
      <c r="B25" s="3" t="s">
        <v>19</v>
      </c>
      <c r="C25" s="3" t="s">
        <v>21</v>
      </c>
      <c r="D25" s="54" t="s">
        <v>22</v>
      </c>
      <c r="E25" s="55">
        <v>13</v>
      </c>
      <c r="F25" s="54" t="s">
        <v>43</v>
      </c>
      <c r="G25" s="57">
        <v>13</v>
      </c>
      <c r="H25" s="113">
        <v>4</v>
      </c>
      <c r="I25" s="113">
        <v>0</v>
      </c>
      <c r="J25" s="114">
        <v>0</v>
      </c>
      <c r="K25" s="3" t="s">
        <v>24</v>
      </c>
      <c r="L25" s="3" t="s">
        <v>26</v>
      </c>
      <c r="M25" s="3" t="s">
        <v>25</v>
      </c>
      <c r="N25" s="58">
        <v>45016</v>
      </c>
      <c r="O25" s="3" t="s">
        <v>27</v>
      </c>
      <c r="P25" s="3" t="s">
        <v>28</v>
      </c>
      <c r="Q25" s="3" t="s">
        <v>81</v>
      </c>
      <c r="R25" s="3" t="s">
        <v>46</v>
      </c>
      <c r="S25" s="108" t="s">
        <v>1639</v>
      </c>
      <c r="T25" s="3" t="s">
        <v>82</v>
      </c>
      <c r="U25" s="3" t="s">
        <v>32</v>
      </c>
      <c r="V25" s="59">
        <v>13</v>
      </c>
      <c r="W25" s="3" t="s">
        <v>19</v>
      </c>
      <c r="X25" s="3" t="s">
        <v>83</v>
      </c>
    </row>
    <row r="26" spans="1:24" x14ac:dyDescent="0.3">
      <c r="A26" s="3" t="s">
        <v>80</v>
      </c>
      <c r="B26" s="3" t="s">
        <v>19</v>
      </c>
      <c r="C26" s="3" t="s">
        <v>21</v>
      </c>
      <c r="D26" s="54" t="s">
        <v>22</v>
      </c>
      <c r="E26" s="55">
        <v>40</v>
      </c>
      <c r="F26" s="54" t="s">
        <v>23</v>
      </c>
      <c r="G26" s="57">
        <v>80</v>
      </c>
      <c r="H26" s="113">
        <v>40</v>
      </c>
      <c r="I26" s="113">
        <v>0</v>
      </c>
      <c r="J26" s="114">
        <v>0</v>
      </c>
      <c r="K26" s="3" t="s">
        <v>24</v>
      </c>
      <c r="L26" s="3" t="s">
        <v>26</v>
      </c>
      <c r="M26" s="3" t="s">
        <v>25</v>
      </c>
      <c r="N26" s="58">
        <v>45016</v>
      </c>
      <c r="O26" s="3" t="s">
        <v>27</v>
      </c>
      <c r="P26" s="3" t="s">
        <v>28</v>
      </c>
      <c r="Q26" s="3" t="s">
        <v>81</v>
      </c>
      <c r="R26" s="3" t="s">
        <v>46</v>
      </c>
      <c r="S26" s="108" t="s">
        <v>1639</v>
      </c>
      <c r="T26" s="3" t="s">
        <v>82</v>
      </c>
      <c r="U26" s="3" t="s">
        <v>32</v>
      </c>
      <c r="V26" s="59">
        <v>40</v>
      </c>
      <c r="W26" s="3" t="s">
        <v>19</v>
      </c>
      <c r="X26" s="3" t="s">
        <v>83</v>
      </c>
    </row>
    <row r="27" spans="1:24" x14ac:dyDescent="0.3">
      <c r="A27" s="3" t="s">
        <v>84</v>
      </c>
      <c r="C27" s="3" t="s">
        <v>50</v>
      </c>
      <c r="D27" s="54" t="s">
        <v>51</v>
      </c>
      <c r="E27" s="55">
        <v>95</v>
      </c>
      <c r="F27" s="54" t="s">
        <v>43</v>
      </c>
      <c r="G27" s="57">
        <v>95</v>
      </c>
      <c r="H27" s="57"/>
      <c r="I27" s="57"/>
      <c r="J27" s="57"/>
      <c r="K27" s="3" t="s">
        <v>24</v>
      </c>
      <c r="L27" s="3" t="s">
        <v>26</v>
      </c>
      <c r="M27" s="3" t="s">
        <v>25</v>
      </c>
      <c r="N27" s="58">
        <v>45016</v>
      </c>
      <c r="O27" s="3" t="s">
        <v>52</v>
      </c>
      <c r="P27" s="3" t="s">
        <v>28</v>
      </c>
      <c r="Q27" s="3" t="s">
        <v>85</v>
      </c>
      <c r="R27" s="3" t="s">
        <v>59</v>
      </c>
      <c r="S27" s="3"/>
      <c r="T27" s="3" t="s">
        <v>86</v>
      </c>
      <c r="U27" s="3" t="s">
        <v>32</v>
      </c>
      <c r="V27" s="59">
        <v>95</v>
      </c>
      <c r="W27" s="3" t="s">
        <v>19</v>
      </c>
      <c r="X27" s="3" t="s">
        <v>87</v>
      </c>
    </row>
    <row r="28" spans="1:24" x14ac:dyDescent="0.3">
      <c r="A28" s="3" t="s">
        <v>88</v>
      </c>
      <c r="C28" s="3" t="s">
        <v>21</v>
      </c>
      <c r="D28" s="54" t="s">
        <v>22</v>
      </c>
      <c r="E28" s="55">
        <v>1</v>
      </c>
      <c r="F28" s="54" t="s">
        <v>23</v>
      </c>
      <c r="G28" s="57">
        <v>2</v>
      </c>
      <c r="H28" s="110">
        <v>0</v>
      </c>
      <c r="I28" s="110">
        <v>0</v>
      </c>
      <c r="J28" s="110">
        <v>0</v>
      </c>
      <c r="K28" s="3" t="s">
        <v>37</v>
      </c>
      <c r="L28" s="3" t="s">
        <v>26</v>
      </c>
      <c r="M28" s="3" t="s">
        <v>25</v>
      </c>
      <c r="N28" s="58">
        <v>44835</v>
      </c>
      <c r="O28" s="3" t="s">
        <v>27</v>
      </c>
      <c r="P28" s="3" t="s">
        <v>28</v>
      </c>
      <c r="Q28" s="3" t="s">
        <v>89</v>
      </c>
      <c r="R28" s="3" t="s">
        <v>39</v>
      </c>
      <c r="S28" s="3"/>
      <c r="T28" s="3" t="s">
        <v>90</v>
      </c>
      <c r="U28" s="3" t="s">
        <v>32</v>
      </c>
      <c r="V28" s="59">
        <v>1</v>
      </c>
      <c r="W28" s="3" t="s">
        <v>19</v>
      </c>
      <c r="X28" s="3" t="s">
        <v>91</v>
      </c>
    </row>
    <row r="29" spans="1:24" x14ac:dyDescent="0.3">
      <c r="A29" s="3" t="s">
        <v>88</v>
      </c>
      <c r="C29" s="3" t="s">
        <v>21</v>
      </c>
      <c r="D29" s="54" t="s">
        <v>22</v>
      </c>
      <c r="E29" s="55">
        <v>1</v>
      </c>
      <c r="F29" s="54" t="s">
        <v>34</v>
      </c>
      <c r="G29" s="57">
        <v>3</v>
      </c>
      <c r="H29" s="110">
        <v>0</v>
      </c>
      <c r="I29" s="110">
        <v>0</v>
      </c>
      <c r="J29" s="110">
        <v>0</v>
      </c>
      <c r="K29" s="3" t="s">
        <v>37</v>
      </c>
      <c r="L29" s="3" t="s">
        <v>26</v>
      </c>
      <c r="M29" s="3" t="s">
        <v>25</v>
      </c>
      <c r="N29" s="58">
        <v>44835</v>
      </c>
      <c r="O29" s="3" t="s">
        <v>27</v>
      </c>
      <c r="P29" s="3" t="s">
        <v>28</v>
      </c>
      <c r="Q29" s="3" t="s">
        <v>89</v>
      </c>
      <c r="R29" s="3" t="s">
        <v>39</v>
      </c>
      <c r="S29" s="3"/>
      <c r="T29" s="3" t="s">
        <v>90</v>
      </c>
      <c r="U29" s="3" t="s">
        <v>32</v>
      </c>
      <c r="V29" s="59">
        <v>1</v>
      </c>
      <c r="W29" s="3" t="s">
        <v>19</v>
      </c>
      <c r="X29" s="3" t="s">
        <v>91</v>
      </c>
    </row>
    <row r="30" spans="1:24" x14ac:dyDescent="0.3">
      <c r="A30" s="3" t="s">
        <v>92</v>
      </c>
      <c r="C30" s="3" t="s">
        <v>93</v>
      </c>
      <c r="D30" s="54" t="s">
        <v>22</v>
      </c>
      <c r="E30" s="55">
        <v>4</v>
      </c>
      <c r="F30" s="54" t="s">
        <v>43</v>
      </c>
      <c r="G30" s="57">
        <v>4</v>
      </c>
      <c r="H30" s="57"/>
      <c r="I30" s="57"/>
      <c r="J30" s="57"/>
      <c r="K30" s="3" t="s">
        <v>24</v>
      </c>
      <c r="L30" s="3" t="s">
        <v>26</v>
      </c>
      <c r="M30" s="3" t="s">
        <v>25</v>
      </c>
      <c r="N30" s="58">
        <v>45007</v>
      </c>
      <c r="O30" s="3" t="s">
        <v>27</v>
      </c>
      <c r="P30" s="3" t="s">
        <v>28</v>
      </c>
      <c r="Q30" s="3" t="s">
        <v>94</v>
      </c>
      <c r="R30" s="3" t="s">
        <v>95</v>
      </c>
      <c r="S30" s="3"/>
      <c r="T30" s="3" t="s">
        <v>96</v>
      </c>
      <c r="U30" s="3" t="s">
        <v>32</v>
      </c>
      <c r="V30" s="59">
        <v>4</v>
      </c>
      <c r="W30" s="3" t="s">
        <v>19</v>
      </c>
      <c r="X30" s="3" t="s">
        <v>97</v>
      </c>
    </row>
    <row r="31" spans="1:24" x14ac:dyDescent="0.3">
      <c r="A31" s="3" t="s">
        <v>92</v>
      </c>
      <c r="C31" s="3" t="s">
        <v>93</v>
      </c>
      <c r="D31" s="54" t="s">
        <v>22</v>
      </c>
      <c r="E31" s="55">
        <v>5</v>
      </c>
      <c r="F31" s="54" t="s">
        <v>23</v>
      </c>
      <c r="G31" s="57">
        <v>10</v>
      </c>
      <c r="H31" s="57"/>
      <c r="I31" s="57"/>
      <c r="J31" s="57"/>
      <c r="K31" s="3" t="s">
        <v>24</v>
      </c>
      <c r="L31" s="3" t="s">
        <v>26</v>
      </c>
      <c r="M31" s="3" t="s">
        <v>25</v>
      </c>
      <c r="N31" s="58">
        <v>45007</v>
      </c>
      <c r="O31" s="3" t="s">
        <v>27</v>
      </c>
      <c r="P31" s="3" t="s">
        <v>28</v>
      </c>
      <c r="Q31" s="3" t="s">
        <v>94</v>
      </c>
      <c r="R31" s="3" t="s">
        <v>95</v>
      </c>
      <c r="S31" s="3"/>
      <c r="T31" s="3" t="s">
        <v>96</v>
      </c>
      <c r="U31" s="3" t="s">
        <v>32</v>
      </c>
      <c r="V31" s="59">
        <v>5</v>
      </c>
      <c r="W31" s="3" t="s">
        <v>19</v>
      </c>
      <c r="X31" s="3" t="s">
        <v>97</v>
      </c>
    </row>
    <row r="32" spans="1:24" x14ac:dyDescent="0.3">
      <c r="A32" s="3" t="s">
        <v>92</v>
      </c>
      <c r="C32" s="3" t="s">
        <v>93</v>
      </c>
      <c r="D32" s="54" t="s">
        <v>22</v>
      </c>
      <c r="E32" s="55">
        <v>5</v>
      </c>
      <c r="F32" s="54" t="s">
        <v>34</v>
      </c>
      <c r="G32" s="57">
        <v>15</v>
      </c>
      <c r="H32" s="57"/>
      <c r="I32" s="57"/>
      <c r="J32" s="57"/>
      <c r="K32" s="3" t="s">
        <v>24</v>
      </c>
      <c r="L32" s="3" t="s">
        <v>26</v>
      </c>
      <c r="M32" s="3" t="s">
        <v>25</v>
      </c>
      <c r="N32" s="58">
        <v>45007</v>
      </c>
      <c r="O32" s="3" t="s">
        <v>27</v>
      </c>
      <c r="P32" s="3" t="s">
        <v>28</v>
      </c>
      <c r="Q32" s="3" t="s">
        <v>94</v>
      </c>
      <c r="R32" s="3" t="s">
        <v>95</v>
      </c>
      <c r="S32" s="3"/>
      <c r="T32" s="3" t="s">
        <v>96</v>
      </c>
      <c r="U32" s="3" t="s">
        <v>32</v>
      </c>
      <c r="V32" s="59">
        <v>5</v>
      </c>
      <c r="W32" s="3" t="s">
        <v>19</v>
      </c>
      <c r="X32" s="3" t="s">
        <v>97</v>
      </c>
    </row>
    <row r="33" spans="1:24" x14ac:dyDescent="0.3">
      <c r="A33" s="3" t="s">
        <v>98</v>
      </c>
      <c r="C33" s="3" t="s">
        <v>21</v>
      </c>
      <c r="D33" s="54" t="s">
        <v>22</v>
      </c>
      <c r="E33" s="55">
        <v>6</v>
      </c>
      <c r="F33" s="54" t="s">
        <v>43</v>
      </c>
      <c r="G33" s="57">
        <v>6</v>
      </c>
      <c r="H33" s="110">
        <v>0</v>
      </c>
      <c r="I33" s="110">
        <v>0</v>
      </c>
      <c r="J33" s="110">
        <v>0</v>
      </c>
      <c r="K33" s="3" t="s">
        <v>24</v>
      </c>
      <c r="L33" s="3" t="s">
        <v>26</v>
      </c>
      <c r="M33" s="3" t="s">
        <v>25</v>
      </c>
      <c r="N33" s="58">
        <v>45016</v>
      </c>
      <c r="O33" s="3" t="s">
        <v>27</v>
      </c>
      <c r="P33" s="3" t="s">
        <v>28</v>
      </c>
      <c r="Q33" s="3" t="s">
        <v>99</v>
      </c>
      <c r="R33" s="3" t="s">
        <v>100</v>
      </c>
      <c r="S33" s="3"/>
      <c r="T33" s="3" t="s">
        <v>101</v>
      </c>
      <c r="U33" s="3" t="s">
        <v>32</v>
      </c>
      <c r="V33" s="59">
        <v>6</v>
      </c>
      <c r="W33" s="3" t="s">
        <v>19</v>
      </c>
      <c r="X33" s="3" t="s">
        <v>102</v>
      </c>
    </row>
    <row r="34" spans="1:24" x14ac:dyDescent="0.3">
      <c r="A34" s="3" t="s">
        <v>98</v>
      </c>
      <c r="C34" s="3" t="s">
        <v>21</v>
      </c>
      <c r="D34" s="54" t="s">
        <v>22</v>
      </c>
      <c r="E34" s="55">
        <v>3</v>
      </c>
      <c r="F34" s="54" t="s">
        <v>23</v>
      </c>
      <c r="G34" s="57">
        <v>6</v>
      </c>
      <c r="H34" s="110">
        <v>0</v>
      </c>
      <c r="I34" s="110">
        <v>0</v>
      </c>
      <c r="J34" s="110">
        <v>0</v>
      </c>
      <c r="K34" s="3" t="s">
        <v>24</v>
      </c>
      <c r="L34" s="3" t="s">
        <v>26</v>
      </c>
      <c r="M34" s="3" t="s">
        <v>25</v>
      </c>
      <c r="N34" s="58">
        <v>45016</v>
      </c>
      <c r="O34" s="3" t="s">
        <v>27</v>
      </c>
      <c r="P34" s="3" t="s">
        <v>28</v>
      </c>
      <c r="Q34" s="3" t="s">
        <v>99</v>
      </c>
      <c r="R34" s="3" t="s">
        <v>100</v>
      </c>
      <c r="S34" s="3"/>
      <c r="T34" s="3" t="s">
        <v>101</v>
      </c>
      <c r="U34" s="3" t="s">
        <v>32</v>
      </c>
      <c r="V34" s="59">
        <v>3</v>
      </c>
      <c r="W34" s="3" t="s">
        <v>19</v>
      </c>
      <c r="X34" s="3" t="s">
        <v>102</v>
      </c>
    </row>
    <row r="35" spans="1:24" x14ac:dyDescent="0.3">
      <c r="A35" s="3" t="s">
        <v>103</v>
      </c>
      <c r="C35" s="3" t="s">
        <v>21</v>
      </c>
      <c r="D35" s="54" t="s">
        <v>22</v>
      </c>
      <c r="E35" s="55">
        <v>1</v>
      </c>
      <c r="F35" s="54" t="s">
        <v>43</v>
      </c>
      <c r="G35" s="57">
        <v>1</v>
      </c>
      <c r="H35" s="110">
        <v>0</v>
      </c>
      <c r="I35" s="110">
        <v>0</v>
      </c>
      <c r="J35" s="110">
        <v>0</v>
      </c>
      <c r="K35" s="3" t="s">
        <v>37</v>
      </c>
      <c r="L35" s="3" t="s">
        <v>26</v>
      </c>
      <c r="M35" s="3" t="s">
        <v>25</v>
      </c>
      <c r="N35" s="58">
        <v>44652</v>
      </c>
      <c r="O35" s="3" t="s">
        <v>27</v>
      </c>
      <c r="P35" s="3" t="s">
        <v>28</v>
      </c>
      <c r="Q35" s="3" t="s">
        <v>104</v>
      </c>
      <c r="R35" s="3" t="s">
        <v>54</v>
      </c>
      <c r="S35" s="3"/>
      <c r="T35" s="3" t="s">
        <v>105</v>
      </c>
      <c r="U35" s="3" t="s">
        <v>32</v>
      </c>
      <c r="V35" s="59">
        <v>1</v>
      </c>
      <c r="W35" s="3" t="s">
        <v>19</v>
      </c>
      <c r="X35" s="3" t="s">
        <v>106</v>
      </c>
    </row>
    <row r="36" spans="1:24" x14ac:dyDescent="0.3">
      <c r="A36" s="3" t="s">
        <v>107</v>
      </c>
      <c r="C36" s="3" t="s">
        <v>21</v>
      </c>
      <c r="D36" s="54" t="s">
        <v>22</v>
      </c>
      <c r="E36" s="55">
        <v>1</v>
      </c>
      <c r="F36" s="54" t="s">
        <v>43</v>
      </c>
      <c r="G36" s="57">
        <v>1</v>
      </c>
      <c r="H36" s="55">
        <v>1</v>
      </c>
      <c r="I36" s="110">
        <v>0</v>
      </c>
      <c r="J36" s="110">
        <v>0</v>
      </c>
      <c r="K36" s="3" t="s">
        <v>24</v>
      </c>
      <c r="L36" s="3" t="s">
        <v>44</v>
      </c>
      <c r="M36" s="3" t="s">
        <v>25</v>
      </c>
      <c r="N36" s="58">
        <v>44999</v>
      </c>
      <c r="O36" s="3" t="s">
        <v>27</v>
      </c>
      <c r="P36" s="3" t="s">
        <v>28</v>
      </c>
      <c r="Q36" s="3" t="s">
        <v>108</v>
      </c>
      <c r="R36" s="3" t="s">
        <v>109</v>
      </c>
      <c r="S36" s="3"/>
      <c r="T36" s="3" t="s">
        <v>110</v>
      </c>
      <c r="U36" s="3" t="s">
        <v>32</v>
      </c>
      <c r="V36" s="59">
        <v>1</v>
      </c>
      <c r="W36" s="3" t="s">
        <v>19</v>
      </c>
      <c r="X36" s="3" t="s">
        <v>111</v>
      </c>
    </row>
    <row r="37" spans="1:24" x14ac:dyDescent="0.3">
      <c r="A37" s="3" t="s">
        <v>107</v>
      </c>
      <c r="C37" s="3" t="s">
        <v>21</v>
      </c>
      <c r="D37" s="54" t="s">
        <v>22</v>
      </c>
      <c r="E37" s="55">
        <v>1</v>
      </c>
      <c r="F37" s="54" t="s">
        <v>23</v>
      </c>
      <c r="G37" s="57">
        <v>2</v>
      </c>
      <c r="H37" s="55">
        <v>0</v>
      </c>
      <c r="I37" s="110">
        <v>1</v>
      </c>
      <c r="J37" s="110">
        <v>0</v>
      </c>
      <c r="K37" s="3" t="s">
        <v>24</v>
      </c>
      <c r="L37" s="3" t="s">
        <v>44</v>
      </c>
      <c r="M37" s="3" t="s">
        <v>25</v>
      </c>
      <c r="N37" s="58">
        <v>44999</v>
      </c>
      <c r="O37" s="3" t="s">
        <v>27</v>
      </c>
      <c r="P37" s="3" t="s">
        <v>28</v>
      </c>
      <c r="Q37" s="3" t="s">
        <v>108</v>
      </c>
      <c r="R37" s="3" t="s">
        <v>109</v>
      </c>
      <c r="S37" s="3"/>
      <c r="T37" s="3" t="s">
        <v>110</v>
      </c>
      <c r="U37" s="3" t="s">
        <v>32</v>
      </c>
      <c r="V37" s="59">
        <v>1</v>
      </c>
      <c r="W37" s="3" t="s">
        <v>19</v>
      </c>
      <c r="X37" s="3" t="s">
        <v>111</v>
      </c>
    </row>
    <row r="38" spans="1:24" x14ac:dyDescent="0.3">
      <c r="A38" s="3" t="s">
        <v>107</v>
      </c>
      <c r="C38" s="3" t="s">
        <v>21</v>
      </c>
      <c r="D38" s="54" t="s">
        <v>22</v>
      </c>
      <c r="E38" s="55">
        <v>3</v>
      </c>
      <c r="F38" s="54" t="s">
        <v>34</v>
      </c>
      <c r="G38" s="57">
        <v>9</v>
      </c>
      <c r="H38" s="55">
        <v>2</v>
      </c>
      <c r="I38" s="110">
        <v>0</v>
      </c>
      <c r="J38" s="110">
        <v>1</v>
      </c>
      <c r="K38" s="3" t="s">
        <v>24</v>
      </c>
      <c r="L38" s="3" t="s">
        <v>44</v>
      </c>
      <c r="M38" s="3" t="s">
        <v>25</v>
      </c>
      <c r="N38" s="58">
        <v>44999</v>
      </c>
      <c r="O38" s="3" t="s">
        <v>27</v>
      </c>
      <c r="P38" s="3" t="s">
        <v>28</v>
      </c>
      <c r="Q38" s="3" t="s">
        <v>108</v>
      </c>
      <c r="R38" s="3" t="s">
        <v>109</v>
      </c>
      <c r="S38" s="3"/>
      <c r="T38" s="3" t="s">
        <v>110</v>
      </c>
      <c r="U38" s="3" t="s">
        <v>32</v>
      </c>
      <c r="V38" s="59">
        <v>3</v>
      </c>
      <c r="W38" s="3" t="s">
        <v>19</v>
      </c>
      <c r="X38" s="3" t="s">
        <v>111</v>
      </c>
    </row>
    <row r="39" spans="1:24" x14ac:dyDescent="0.3">
      <c r="A39" s="3" t="s">
        <v>107</v>
      </c>
      <c r="C39" s="3" t="s">
        <v>21</v>
      </c>
      <c r="D39" s="54" t="s">
        <v>22</v>
      </c>
      <c r="E39" s="55">
        <v>3</v>
      </c>
      <c r="F39" s="54" t="s">
        <v>43</v>
      </c>
      <c r="G39" s="57">
        <v>3</v>
      </c>
      <c r="H39" s="55">
        <v>3</v>
      </c>
      <c r="I39" s="110">
        <v>0</v>
      </c>
      <c r="J39" s="110">
        <v>0</v>
      </c>
      <c r="K39" s="3" t="s">
        <v>24</v>
      </c>
      <c r="L39" s="3" t="s">
        <v>26</v>
      </c>
      <c r="M39" s="3" t="s">
        <v>25</v>
      </c>
      <c r="N39" s="58">
        <v>44999</v>
      </c>
      <c r="O39" s="3" t="s">
        <v>27</v>
      </c>
      <c r="P39" s="3" t="s">
        <v>28</v>
      </c>
      <c r="Q39" s="3" t="s">
        <v>108</v>
      </c>
      <c r="R39" s="3" t="s">
        <v>109</v>
      </c>
      <c r="S39" s="3"/>
      <c r="T39" s="3" t="s">
        <v>110</v>
      </c>
      <c r="U39" s="3" t="s">
        <v>32</v>
      </c>
      <c r="V39" s="59">
        <v>3</v>
      </c>
      <c r="W39" s="3" t="s">
        <v>19</v>
      </c>
      <c r="X39" s="3" t="s">
        <v>111</v>
      </c>
    </row>
    <row r="40" spans="1:24" x14ac:dyDescent="0.3">
      <c r="A40" s="3" t="s">
        <v>107</v>
      </c>
      <c r="C40" s="3" t="s">
        <v>21</v>
      </c>
      <c r="D40" s="54" t="s">
        <v>22</v>
      </c>
      <c r="E40" s="55">
        <v>7</v>
      </c>
      <c r="F40" s="54" t="s">
        <v>23</v>
      </c>
      <c r="G40" s="57">
        <v>14</v>
      </c>
      <c r="H40" s="55">
        <v>7</v>
      </c>
      <c r="I40" s="110">
        <v>0</v>
      </c>
      <c r="J40" s="110">
        <v>0</v>
      </c>
      <c r="K40" s="3" t="s">
        <v>24</v>
      </c>
      <c r="L40" s="3" t="s">
        <v>26</v>
      </c>
      <c r="M40" s="3" t="s">
        <v>25</v>
      </c>
      <c r="N40" s="58">
        <v>44999</v>
      </c>
      <c r="O40" s="3" t="s">
        <v>27</v>
      </c>
      <c r="P40" s="3" t="s">
        <v>28</v>
      </c>
      <c r="Q40" s="3" t="s">
        <v>108</v>
      </c>
      <c r="R40" s="3" t="s">
        <v>109</v>
      </c>
      <c r="S40" s="3"/>
      <c r="T40" s="3" t="s">
        <v>110</v>
      </c>
      <c r="U40" s="3" t="s">
        <v>32</v>
      </c>
      <c r="V40" s="59">
        <v>7</v>
      </c>
      <c r="W40" s="3" t="s">
        <v>19</v>
      </c>
      <c r="X40" s="3" t="s">
        <v>111</v>
      </c>
    </row>
    <row r="41" spans="1:24" x14ac:dyDescent="0.3">
      <c r="A41" s="3" t="s">
        <v>107</v>
      </c>
      <c r="C41" s="3" t="s">
        <v>21</v>
      </c>
      <c r="D41" s="54" t="s">
        <v>22</v>
      </c>
      <c r="E41" s="55">
        <v>5</v>
      </c>
      <c r="F41" s="54" t="s">
        <v>34</v>
      </c>
      <c r="G41" s="57">
        <v>15</v>
      </c>
      <c r="H41" s="55">
        <v>5</v>
      </c>
      <c r="I41" s="110">
        <v>0</v>
      </c>
      <c r="J41" s="110">
        <v>0</v>
      </c>
      <c r="K41" s="3" t="s">
        <v>24</v>
      </c>
      <c r="L41" s="3" t="s">
        <v>26</v>
      </c>
      <c r="M41" s="3" t="s">
        <v>25</v>
      </c>
      <c r="N41" s="58">
        <v>44999</v>
      </c>
      <c r="O41" s="3" t="s">
        <v>27</v>
      </c>
      <c r="P41" s="3" t="s">
        <v>28</v>
      </c>
      <c r="Q41" s="3" t="s">
        <v>108</v>
      </c>
      <c r="R41" s="3" t="s">
        <v>109</v>
      </c>
      <c r="S41" s="3"/>
      <c r="T41" s="3" t="s">
        <v>110</v>
      </c>
      <c r="U41" s="3" t="s">
        <v>32</v>
      </c>
      <c r="V41" s="59">
        <v>5</v>
      </c>
      <c r="W41" s="3" t="s">
        <v>19</v>
      </c>
      <c r="X41" s="3" t="s">
        <v>111</v>
      </c>
    </row>
    <row r="42" spans="1:24" x14ac:dyDescent="0.3">
      <c r="A42" s="3" t="s">
        <v>112</v>
      </c>
      <c r="C42" s="3" t="s">
        <v>50</v>
      </c>
      <c r="D42" s="54" t="s">
        <v>113</v>
      </c>
      <c r="E42" s="55">
        <v>1</v>
      </c>
      <c r="F42" s="54" t="s">
        <v>43</v>
      </c>
      <c r="G42" s="57">
        <v>1</v>
      </c>
      <c r="H42" s="57"/>
      <c r="I42" s="57"/>
      <c r="J42" s="57"/>
      <c r="K42" s="3" t="s">
        <v>24</v>
      </c>
      <c r="L42" s="3" t="s">
        <v>26</v>
      </c>
      <c r="M42" s="3" t="s">
        <v>25</v>
      </c>
      <c r="N42" s="58">
        <v>45016</v>
      </c>
      <c r="O42" s="3" t="s">
        <v>27</v>
      </c>
      <c r="P42" s="3" t="s">
        <v>28</v>
      </c>
      <c r="Q42" s="3" t="s">
        <v>114</v>
      </c>
      <c r="R42" s="3" t="s">
        <v>46</v>
      </c>
      <c r="S42" s="3"/>
      <c r="T42" s="3" t="s">
        <v>115</v>
      </c>
      <c r="U42" s="3" t="s">
        <v>32</v>
      </c>
      <c r="V42" s="59">
        <v>1</v>
      </c>
      <c r="W42" s="3" t="s">
        <v>19</v>
      </c>
      <c r="X42" s="3" t="s">
        <v>116</v>
      </c>
    </row>
    <row r="43" spans="1:24" x14ac:dyDescent="0.3">
      <c r="A43" s="3" t="s">
        <v>117</v>
      </c>
      <c r="C43" s="3" t="s">
        <v>21</v>
      </c>
      <c r="D43" s="54" t="s">
        <v>22</v>
      </c>
      <c r="E43" s="55">
        <v>6</v>
      </c>
      <c r="F43" s="54" t="s">
        <v>43</v>
      </c>
      <c r="G43" s="57">
        <v>6</v>
      </c>
      <c r="H43" s="110">
        <v>6</v>
      </c>
      <c r="I43" s="110">
        <v>0</v>
      </c>
      <c r="J43" s="110">
        <v>0</v>
      </c>
      <c r="K43" s="3" t="s">
        <v>24</v>
      </c>
      <c r="L43" s="3" t="s">
        <v>26</v>
      </c>
      <c r="M43" s="3" t="s">
        <v>25</v>
      </c>
      <c r="N43" s="58">
        <v>44795</v>
      </c>
      <c r="O43" s="3" t="s">
        <v>27</v>
      </c>
      <c r="P43" s="3" t="s">
        <v>28</v>
      </c>
      <c r="Q43" s="3" t="s">
        <v>118</v>
      </c>
      <c r="R43" s="3" t="s">
        <v>54</v>
      </c>
      <c r="S43" s="3"/>
      <c r="T43" s="3" t="s">
        <v>119</v>
      </c>
      <c r="U43" s="3" t="s">
        <v>32</v>
      </c>
      <c r="V43" s="59">
        <v>6</v>
      </c>
      <c r="W43" s="3" t="s">
        <v>19</v>
      </c>
      <c r="X43" s="3" t="s">
        <v>120</v>
      </c>
    </row>
    <row r="44" spans="1:24" x14ac:dyDescent="0.3">
      <c r="A44" s="3" t="s">
        <v>117</v>
      </c>
      <c r="C44" s="3" t="s">
        <v>21</v>
      </c>
      <c r="D44" s="54" t="s">
        <v>22</v>
      </c>
      <c r="E44" s="55">
        <v>4</v>
      </c>
      <c r="F44" s="54" t="s">
        <v>23</v>
      </c>
      <c r="G44" s="57">
        <v>8</v>
      </c>
      <c r="H44" s="110">
        <v>3</v>
      </c>
      <c r="I44" s="110">
        <v>1</v>
      </c>
      <c r="J44" s="110">
        <v>0</v>
      </c>
      <c r="K44" s="3" t="s">
        <v>24</v>
      </c>
      <c r="L44" s="3" t="s">
        <v>26</v>
      </c>
      <c r="M44" s="3" t="s">
        <v>25</v>
      </c>
      <c r="N44" s="58">
        <v>44795</v>
      </c>
      <c r="O44" s="3" t="s">
        <v>27</v>
      </c>
      <c r="P44" s="3" t="s">
        <v>28</v>
      </c>
      <c r="Q44" s="3" t="s">
        <v>118</v>
      </c>
      <c r="R44" s="3" t="s">
        <v>54</v>
      </c>
      <c r="S44" s="3"/>
      <c r="T44" s="3" t="s">
        <v>119</v>
      </c>
      <c r="U44" s="3" t="s">
        <v>32</v>
      </c>
      <c r="V44" s="59">
        <v>4</v>
      </c>
      <c r="W44" s="3" t="s">
        <v>19</v>
      </c>
      <c r="X44" s="3" t="s">
        <v>120</v>
      </c>
    </row>
    <row r="45" spans="1:24" x14ac:dyDescent="0.3">
      <c r="A45" s="3" t="s">
        <v>121</v>
      </c>
      <c r="C45" s="3" t="s">
        <v>21</v>
      </c>
      <c r="D45" s="54" t="s">
        <v>22</v>
      </c>
      <c r="E45" s="55">
        <v>6</v>
      </c>
      <c r="F45" s="54" t="s">
        <v>43</v>
      </c>
      <c r="G45" s="57">
        <v>6</v>
      </c>
      <c r="H45" s="55">
        <v>5</v>
      </c>
      <c r="I45" s="110">
        <v>1</v>
      </c>
      <c r="J45" s="110">
        <v>0</v>
      </c>
      <c r="K45" s="3" t="s">
        <v>24</v>
      </c>
      <c r="L45" s="3" t="s">
        <v>26</v>
      </c>
      <c r="M45" s="3" t="s">
        <v>25</v>
      </c>
      <c r="N45" s="58">
        <v>45016</v>
      </c>
      <c r="O45" s="3" t="s">
        <v>27</v>
      </c>
      <c r="P45" s="3" t="s">
        <v>28</v>
      </c>
      <c r="Q45" s="3" t="s">
        <v>122</v>
      </c>
      <c r="R45" s="3" t="s">
        <v>109</v>
      </c>
      <c r="S45" s="3"/>
      <c r="T45" s="3" t="s">
        <v>123</v>
      </c>
      <c r="U45" s="3" t="s">
        <v>32</v>
      </c>
      <c r="V45" s="59">
        <v>6</v>
      </c>
      <c r="W45" s="3" t="s">
        <v>19</v>
      </c>
      <c r="X45" s="3" t="s">
        <v>124</v>
      </c>
    </row>
    <row r="46" spans="1:24" x14ac:dyDescent="0.3">
      <c r="A46" s="3" t="s">
        <v>121</v>
      </c>
      <c r="C46" s="3" t="s">
        <v>21</v>
      </c>
      <c r="D46" s="54" t="s">
        <v>22</v>
      </c>
      <c r="E46" s="55">
        <v>4</v>
      </c>
      <c r="F46" s="54" t="s">
        <v>23</v>
      </c>
      <c r="G46" s="57">
        <v>8</v>
      </c>
      <c r="H46" s="55">
        <v>3</v>
      </c>
      <c r="I46" s="110">
        <v>0</v>
      </c>
      <c r="J46" s="110">
        <v>1</v>
      </c>
      <c r="K46" s="3" t="s">
        <v>24</v>
      </c>
      <c r="L46" s="3" t="s">
        <v>26</v>
      </c>
      <c r="M46" s="3" t="s">
        <v>25</v>
      </c>
      <c r="N46" s="58">
        <v>45016</v>
      </c>
      <c r="O46" s="3" t="s">
        <v>27</v>
      </c>
      <c r="P46" s="3" t="s">
        <v>28</v>
      </c>
      <c r="Q46" s="3" t="s">
        <v>122</v>
      </c>
      <c r="R46" s="3" t="s">
        <v>109</v>
      </c>
      <c r="S46" s="3"/>
      <c r="T46" s="3" t="s">
        <v>123</v>
      </c>
      <c r="U46" s="3" t="s">
        <v>32</v>
      </c>
      <c r="V46" s="59">
        <v>4</v>
      </c>
      <c r="W46" s="3" t="s">
        <v>19</v>
      </c>
      <c r="X46" s="3" t="s">
        <v>124</v>
      </c>
    </row>
    <row r="47" spans="1:24" x14ac:dyDescent="0.3">
      <c r="A47" s="3" t="s">
        <v>121</v>
      </c>
      <c r="C47" s="3" t="s">
        <v>21</v>
      </c>
      <c r="D47" s="54" t="s">
        <v>22</v>
      </c>
      <c r="E47" s="55">
        <v>3</v>
      </c>
      <c r="F47" s="54" t="s">
        <v>34</v>
      </c>
      <c r="G47" s="57">
        <v>9</v>
      </c>
      <c r="H47" s="55">
        <v>3</v>
      </c>
      <c r="I47" s="110">
        <v>0</v>
      </c>
      <c r="J47" s="110">
        <v>0</v>
      </c>
      <c r="K47" s="3" t="s">
        <v>24</v>
      </c>
      <c r="L47" s="3" t="s">
        <v>26</v>
      </c>
      <c r="M47" s="3" t="s">
        <v>25</v>
      </c>
      <c r="N47" s="58">
        <v>45016</v>
      </c>
      <c r="O47" s="3" t="s">
        <v>27</v>
      </c>
      <c r="P47" s="3" t="s">
        <v>28</v>
      </c>
      <c r="Q47" s="3" t="s">
        <v>122</v>
      </c>
      <c r="R47" s="3" t="s">
        <v>109</v>
      </c>
      <c r="S47" s="3"/>
      <c r="T47" s="3" t="s">
        <v>123</v>
      </c>
      <c r="U47" s="3" t="s">
        <v>32</v>
      </c>
      <c r="V47" s="59">
        <v>3</v>
      </c>
      <c r="W47" s="3" t="s">
        <v>19</v>
      </c>
      <c r="X47" s="3" t="s">
        <v>124</v>
      </c>
    </row>
    <row r="48" spans="1:24" x14ac:dyDescent="0.3">
      <c r="A48" s="3" t="s">
        <v>125</v>
      </c>
      <c r="C48" s="3" t="s">
        <v>21</v>
      </c>
      <c r="D48" s="54" t="s">
        <v>22</v>
      </c>
      <c r="E48" s="55">
        <v>1</v>
      </c>
      <c r="F48" s="54" t="s">
        <v>126</v>
      </c>
      <c r="G48" s="57">
        <v>5</v>
      </c>
      <c r="H48" s="110">
        <v>0</v>
      </c>
      <c r="I48" s="110">
        <v>0</v>
      </c>
      <c r="J48" s="110">
        <v>0</v>
      </c>
      <c r="K48" s="3" t="s">
        <v>37</v>
      </c>
      <c r="L48" s="3" t="s">
        <v>26</v>
      </c>
      <c r="M48" s="3" t="s">
        <v>25</v>
      </c>
      <c r="N48" s="58">
        <v>44652</v>
      </c>
      <c r="O48" s="3" t="s">
        <v>27</v>
      </c>
      <c r="P48" s="3" t="s">
        <v>28</v>
      </c>
      <c r="Q48" s="3" t="s">
        <v>127</v>
      </c>
      <c r="R48" s="3" t="s">
        <v>128</v>
      </c>
      <c r="S48" s="3"/>
      <c r="T48" s="3" t="s">
        <v>129</v>
      </c>
      <c r="U48" s="3" t="s">
        <v>32</v>
      </c>
      <c r="V48" s="59">
        <v>1</v>
      </c>
      <c r="W48" s="3" t="s">
        <v>19</v>
      </c>
      <c r="X48" s="3" t="s">
        <v>130</v>
      </c>
    </row>
    <row r="49" spans="1:24" x14ac:dyDescent="0.3">
      <c r="A49" s="3" t="s">
        <v>125</v>
      </c>
      <c r="C49" s="3" t="s">
        <v>21</v>
      </c>
      <c r="D49" s="54" t="s">
        <v>22</v>
      </c>
      <c r="E49" s="55">
        <v>1</v>
      </c>
      <c r="F49" s="54" t="s">
        <v>131</v>
      </c>
      <c r="G49" s="57">
        <v>6</v>
      </c>
      <c r="H49" s="110">
        <v>0</v>
      </c>
      <c r="I49" s="110">
        <v>0</v>
      </c>
      <c r="J49" s="110">
        <v>0</v>
      </c>
      <c r="K49" s="3" t="s">
        <v>37</v>
      </c>
      <c r="L49" s="3" t="s">
        <v>26</v>
      </c>
      <c r="M49" s="3" t="s">
        <v>25</v>
      </c>
      <c r="N49" s="58">
        <v>44652</v>
      </c>
      <c r="O49" s="3" t="s">
        <v>27</v>
      </c>
      <c r="P49" s="3" t="s">
        <v>28</v>
      </c>
      <c r="Q49" s="3" t="s">
        <v>127</v>
      </c>
      <c r="R49" s="3" t="s">
        <v>128</v>
      </c>
      <c r="S49" s="3"/>
      <c r="T49" s="3" t="s">
        <v>129</v>
      </c>
      <c r="U49" s="3" t="s">
        <v>32</v>
      </c>
      <c r="V49" s="59">
        <v>1</v>
      </c>
      <c r="W49" s="3" t="s">
        <v>19</v>
      </c>
      <c r="X49" s="3" t="s">
        <v>130</v>
      </c>
    </row>
    <row r="50" spans="1:24" x14ac:dyDescent="0.3">
      <c r="A50" s="3" t="s">
        <v>132</v>
      </c>
      <c r="C50" s="3" t="s">
        <v>93</v>
      </c>
      <c r="D50" s="54" t="s">
        <v>22</v>
      </c>
      <c r="E50" s="55">
        <v>1</v>
      </c>
      <c r="F50" s="54" t="s">
        <v>43</v>
      </c>
      <c r="G50" s="57">
        <v>1</v>
      </c>
      <c r="H50" s="57"/>
      <c r="I50" s="57"/>
      <c r="J50" s="57"/>
      <c r="K50" s="3" t="s">
        <v>24</v>
      </c>
      <c r="L50" s="3" t="s">
        <v>26</v>
      </c>
      <c r="M50" s="3" t="s">
        <v>25</v>
      </c>
      <c r="N50" s="58">
        <v>44698</v>
      </c>
      <c r="O50" s="3" t="s">
        <v>27</v>
      </c>
      <c r="P50" s="3" t="s">
        <v>69</v>
      </c>
      <c r="Q50" s="3" t="s">
        <v>133</v>
      </c>
      <c r="R50" s="3" t="s">
        <v>134</v>
      </c>
      <c r="S50" s="3"/>
      <c r="T50" s="3" t="s">
        <v>135</v>
      </c>
      <c r="U50" s="3" t="s">
        <v>32</v>
      </c>
      <c r="V50" s="59">
        <v>1</v>
      </c>
      <c r="W50" s="3" t="s">
        <v>19</v>
      </c>
      <c r="X50" s="3" t="s">
        <v>136</v>
      </c>
    </row>
    <row r="51" spans="1:24" x14ac:dyDescent="0.3">
      <c r="A51" s="3" t="s">
        <v>132</v>
      </c>
      <c r="C51" s="3" t="s">
        <v>93</v>
      </c>
      <c r="D51" s="54" t="s">
        <v>22</v>
      </c>
      <c r="E51" s="55">
        <v>1</v>
      </c>
      <c r="F51" s="54" t="s">
        <v>23</v>
      </c>
      <c r="G51" s="57">
        <v>2</v>
      </c>
      <c r="H51" s="57"/>
      <c r="I51" s="57"/>
      <c r="J51" s="57"/>
      <c r="K51" s="3" t="s">
        <v>24</v>
      </c>
      <c r="L51" s="3" t="s">
        <v>26</v>
      </c>
      <c r="M51" s="3" t="s">
        <v>25</v>
      </c>
      <c r="N51" s="58">
        <v>44698</v>
      </c>
      <c r="O51" s="3" t="s">
        <v>27</v>
      </c>
      <c r="P51" s="3" t="s">
        <v>69</v>
      </c>
      <c r="Q51" s="3" t="s">
        <v>133</v>
      </c>
      <c r="R51" s="3" t="s">
        <v>134</v>
      </c>
      <c r="S51" s="3"/>
      <c r="T51" s="3" t="s">
        <v>135</v>
      </c>
      <c r="U51" s="3" t="s">
        <v>32</v>
      </c>
      <c r="V51" s="59">
        <v>1</v>
      </c>
      <c r="W51" s="3" t="s">
        <v>19</v>
      </c>
      <c r="X51" s="3" t="s">
        <v>136</v>
      </c>
    </row>
    <row r="52" spans="1:24" x14ac:dyDescent="0.3">
      <c r="A52" s="3" t="s">
        <v>137</v>
      </c>
      <c r="C52" s="3" t="s">
        <v>138</v>
      </c>
      <c r="D52" s="54" t="s">
        <v>139</v>
      </c>
      <c r="E52" s="55">
        <v>2</v>
      </c>
      <c r="F52" s="54" t="s">
        <v>23</v>
      </c>
      <c r="G52" s="57">
        <v>4</v>
      </c>
      <c r="H52" s="57"/>
      <c r="I52" s="57"/>
      <c r="J52" s="57"/>
      <c r="K52" s="3" t="s">
        <v>24</v>
      </c>
      <c r="L52" s="3" t="s">
        <v>26</v>
      </c>
      <c r="M52" s="3" t="s">
        <v>25</v>
      </c>
      <c r="N52" s="58">
        <v>44827</v>
      </c>
      <c r="O52" s="3" t="s">
        <v>27</v>
      </c>
      <c r="P52" s="3" t="s">
        <v>28</v>
      </c>
      <c r="Q52" s="3" t="s">
        <v>140</v>
      </c>
      <c r="R52" s="3" t="s">
        <v>54</v>
      </c>
      <c r="S52" s="3"/>
      <c r="T52" s="3" t="s">
        <v>141</v>
      </c>
      <c r="U52" s="3" t="s">
        <v>32</v>
      </c>
      <c r="V52" s="59">
        <v>2</v>
      </c>
      <c r="W52" s="3" t="s">
        <v>19</v>
      </c>
      <c r="X52" s="3" t="s">
        <v>142</v>
      </c>
    </row>
    <row r="53" spans="1:24" x14ac:dyDescent="0.3">
      <c r="A53" s="3" t="s">
        <v>137</v>
      </c>
      <c r="C53" s="3" t="s">
        <v>138</v>
      </c>
      <c r="D53" s="54" t="s">
        <v>139</v>
      </c>
      <c r="E53" s="55">
        <v>1</v>
      </c>
      <c r="F53" s="54" t="s">
        <v>43</v>
      </c>
      <c r="G53" s="57">
        <v>1</v>
      </c>
      <c r="H53" s="57"/>
      <c r="I53" s="57"/>
      <c r="J53" s="57"/>
      <c r="K53" s="3" t="s">
        <v>143</v>
      </c>
      <c r="L53" s="3" t="s">
        <v>26</v>
      </c>
      <c r="M53" s="3" t="s">
        <v>25</v>
      </c>
      <c r="N53" s="58">
        <v>44827</v>
      </c>
      <c r="O53" s="3" t="s">
        <v>27</v>
      </c>
      <c r="P53" s="3" t="s">
        <v>28</v>
      </c>
      <c r="Q53" s="3" t="s">
        <v>140</v>
      </c>
      <c r="R53" s="3" t="s">
        <v>54</v>
      </c>
      <c r="S53" s="3"/>
      <c r="T53" s="3" t="s">
        <v>141</v>
      </c>
      <c r="U53" s="3" t="s">
        <v>32</v>
      </c>
      <c r="V53" s="59">
        <v>1</v>
      </c>
      <c r="W53" s="3" t="s">
        <v>19</v>
      </c>
      <c r="X53" s="3" t="s">
        <v>142</v>
      </c>
    </row>
    <row r="54" spans="1:24" x14ac:dyDescent="0.3">
      <c r="A54" s="3" t="s">
        <v>144</v>
      </c>
      <c r="C54" s="3" t="s">
        <v>21</v>
      </c>
      <c r="D54" s="54" t="s">
        <v>22</v>
      </c>
      <c r="E54" s="55">
        <v>2</v>
      </c>
      <c r="F54" s="54" t="s">
        <v>34</v>
      </c>
      <c r="G54" s="57">
        <v>6</v>
      </c>
      <c r="H54" s="110">
        <v>0</v>
      </c>
      <c r="I54" s="110">
        <v>0</v>
      </c>
      <c r="J54" s="110">
        <v>0</v>
      </c>
      <c r="K54" s="3" t="s">
        <v>37</v>
      </c>
      <c r="L54" s="3" t="s">
        <v>26</v>
      </c>
      <c r="M54" s="3" t="s">
        <v>25</v>
      </c>
      <c r="N54" s="58">
        <v>45016</v>
      </c>
      <c r="O54" s="3" t="s">
        <v>27</v>
      </c>
      <c r="P54" s="3" t="s">
        <v>28</v>
      </c>
      <c r="Q54" s="3" t="s">
        <v>145</v>
      </c>
      <c r="R54" s="3" t="s">
        <v>39</v>
      </c>
      <c r="S54" s="3"/>
      <c r="T54" s="3" t="s">
        <v>146</v>
      </c>
      <c r="U54" s="3" t="s">
        <v>32</v>
      </c>
      <c r="V54" s="59">
        <v>2</v>
      </c>
      <c r="W54" s="3" t="s">
        <v>19</v>
      </c>
      <c r="X54" s="3" t="s">
        <v>147</v>
      </c>
    </row>
    <row r="55" spans="1:24" x14ac:dyDescent="0.3">
      <c r="A55" s="3" t="s">
        <v>148</v>
      </c>
      <c r="C55" s="3" t="s">
        <v>21</v>
      </c>
      <c r="D55" s="54" t="s">
        <v>22</v>
      </c>
      <c r="E55" s="55">
        <v>2</v>
      </c>
      <c r="F55" s="54" t="s">
        <v>43</v>
      </c>
      <c r="G55" s="57">
        <v>2</v>
      </c>
      <c r="H55" s="110">
        <v>2</v>
      </c>
      <c r="I55" s="110">
        <v>0</v>
      </c>
      <c r="J55" s="110">
        <v>0</v>
      </c>
      <c r="K55" s="3" t="s">
        <v>24</v>
      </c>
      <c r="L55" s="3" t="s">
        <v>26</v>
      </c>
      <c r="M55" s="3" t="s">
        <v>25</v>
      </c>
      <c r="N55" s="58">
        <v>44813</v>
      </c>
      <c r="O55" s="3" t="s">
        <v>27</v>
      </c>
      <c r="P55" s="3" t="s">
        <v>28</v>
      </c>
      <c r="Q55" s="3" t="s">
        <v>149</v>
      </c>
      <c r="R55" s="3" t="s">
        <v>150</v>
      </c>
      <c r="S55" s="3"/>
      <c r="T55" s="3" t="s">
        <v>151</v>
      </c>
      <c r="U55" s="3" t="s">
        <v>32</v>
      </c>
      <c r="V55" s="59">
        <v>2</v>
      </c>
      <c r="W55" s="3" t="s">
        <v>19</v>
      </c>
      <c r="X55" s="3" t="s">
        <v>152</v>
      </c>
    </row>
    <row r="56" spans="1:24" x14ac:dyDescent="0.3">
      <c r="A56" s="3" t="s">
        <v>148</v>
      </c>
      <c r="C56" s="3" t="s">
        <v>21</v>
      </c>
      <c r="D56" s="54" t="s">
        <v>22</v>
      </c>
      <c r="E56" s="55">
        <v>6</v>
      </c>
      <c r="F56" s="54" t="s">
        <v>23</v>
      </c>
      <c r="G56" s="57">
        <v>12</v>
      </c>
      <c r="H56" s="110">
        <v>6</v>
      </c>
      <c r="I56" s="110">
        <v>0</v>
      </c>
      <c r="J56" s="110">
        <v>0</v>
      </c>
      <c r="K56" s="3" t="s">
        <v>24</v>
      </c>
      <c r="L56" s="3" t="s">
        <v>26</v>
      </c>
      <c r="M56" s="3" t="s">
        <v>25</v>
      </c>
      <c r="N56" s="58">
        <v>44813</v>
      </c>
      <c r="O56" s="3" t="s">
        <v>27</v>
      </c>
      <c r="P56" s="3" t="s">
        <v>28</v>
      </c>
      <c r="Q56" s="3" t="s">
        <v>149</v>
      </c>
      <c r="R56" s="3" t="s">
        <v>150</v>
      </c>
      <c r="S56" s="3"/>
      <c r="T56" s="3" t="s">
        <v>151</v>
      </c>
      <c r="U56" s="3" t="s">
        <v>32</v>
      </c>
      <c r="V56" s="59">
        <v>6</v>
      </c>
      <c r="W56" s="3" t="s">
        <v>19</v>
      </c>
      <c r="X56" s="3" t="s">
        <v>152</v>
      </c>
    </row>
    <row r="57" spans="1:24" x14ac:dyDescent="0.3">
      <c r="A57" s="3" t="s">
        <v>153</v>
      </c>
      <c r="C57" s="3" t="s">
        <v>21</v>
      </c>
      <c r="D57" s="54" t="s">
        <v>22</v>
      </c>
      <c r="E57" s="55">
        <v>2</v>
      </c>
      <c r="F57" s="54" t="s">
        <v>43</v>
      </c>
      <c r="G57" s="57">
        <v>2</v>
      </c>
      <c r="H57" s="110">
        <v>0</v>
      </c>
      <c r="I57" s="110">
        <v>0</v>
      </c>
      <c r="J57" s="110">
        <v>0</v>
      </c>
      <c r="K57" s="3" t="s">
        <v>24</v>
      </c>
      <c r="L57" s="3" t="s">
        <v>26</v>
      </c>
      <c r="M57" s="3" t="s">
        <v>25</v>
      </c>
      <c r="N57" s="58">
        <v>44952</v>
      </c>
      <c r="O57" s="3" t="s">
        <v>27</v>
      </c>
      <c r="P57" s="3" t="s">
        <v>28</v>
      </c>
      <c r="Q57" s="3" t="s">
        <v>154</v>
      </c>
      <c r="R57" s="3" t="s">
        <v>109</v>
      </c>
      <c r="S57" s="3"/>
      <c r="T57" s="3" t="s">
        <v>155</v>
      </c>
      <c r="U57" s="3" t="s">
        <v>32</v>
      </c>
      <c r="V57" s="59">
        <v>2</v>
      </c>
      <c r="W57" s="3" t="s">
        <v>19</v>
      </c>
      <c r="X57" s="3" t="s">
        <v>156</v>
      </c>
    </row>
    <row r="58" spans="1:24" x14ac:dyDescent="0.3">
      <c r="A58" s="3" t="s">
        <v>153</v>
      </c>
      <c r="C58" s="3" t="s">
        <v>21</v>
      </c>
      <c r="D58" s="54" t="s">
        <v>22</v>
      </c>
      <c r="E58" s="55">
        <v>2</v>
      </c>
      <c r="F58" s="54" t="s">
        <v>23</v>
      </c>
      <c r="G58" s="57">
        <v>4</v>
      </c>
      <c r="H58" s="110">
        <v>0</v>
      </c>
      <c r="I58" s="110">
        <v>0</v>
      </c>
      <c r="J58" s="110">
        <v>0</v>
      </c>
      <c r="K58" s="3" t="s">
        <v>24</v>
      </c>
      <c r="L58" s="3" t="s">
        <v>26</v>
      </c>
      <c r="M58" s="3" t="s">
        <v>25</v>
      </c>
      <c r="N58" s="58">
        <v>44952</v>
      </c>
      <c r="O58" s="3" t="s">
        <v>27</v>
      </c>
      <c r="P58" s="3" t="s">
        <v>28</v>
      </c>
      <c r="Q58" s="3" t="s">
        <v>154</v>
      </c>
      <c r="R58" s="3" t="s">
        <v>109</v>
      </c>
      <c r="S58" s="3"/>
      <c r="T58" s="3" t="s">
        <v>155</v>
      </c>
      <c r="U58" s="3" t="s">
        <v>32</v>
      </c>
      <c r="V58" s="59">
        <v>2</v>
      </c>
      <c r="W58" s="3" t="s">
        <v>19</v>
      </c>
      <c r="X58" s="3" t="s">
        <v>156</v>
      </c>
    </row>
    <row r="59" spans="1:24" x14ac:dyDescent="0.3">
      <c r="A59" s="3" t="s">
        <v>157</v>
      </c>
      <c r="C59" s="3" t="s">
        <v>138</v>
      </c>
      <c r="D59" s="54" t="s">
        <v>159</v>
      </c>
      <c r="E59" s="55">
        <v>23</v>
      </c>
      <c r="F59" s="54" t="s">
        <v>158</v>
      </c>
      <c r="G59" s="57">
        <v>23</v>
      </c>
      <c r="H59" s="57"/>
      <c r="I59" s="57"/>
      <c r="J59" s="57"/>
      <c r="K59" s="3" t="s">
        <v>160</v>
      </c>
      <c r="L59" s="3" t="s">
        <v>161</v>
      </c>
      <c r="M59" s="3" t="s">
        <v>25</v>
      </c>
      <c r="N59" s="58">
        <v>44652</v>
      </c>
      <c r="O59" s="3" t="s">
        <v>27</v>
      </c>
      <c r="P59" s="3" t="s">
        <v>28</v>
      </c>
      <c r="Q59" s="3" t="s">
        <v>162</v>
      </c>
      <c r="R59" s="3" t="s">
        <v>54</v>
      </c>
      <c r="S59" s="3"/>
      <c r="T59" s="3" t="s">
        <v>163</v>
      </c>
      <c r="U59" s="3" t="s">
        <v>32</v>
      </c>
      <c r="V59" s="59">
        <v>12.777777777777777</v>
      </c>
      <c r="W59" s="3" t="s">
        <v>19</v>
      </c>
      <c r="X59" s="3" t="s">
        <v>164</v>
      </c>
    </row>
    <row r="60" spans="1:24" x14ac:dyDescent="0.3">
      <c r="A60" s="3" t="s">
        <v>165</v>
      </c>
      <c r="C60" s="3" t="s">
        <v>93</v>
      </c>
      <c r="D60" s="54" t="s">
        <v>22</v>
      </c>
      <c r="E60" s="55">
        <v>2</v>
      </c>
      <c r="F60" s="54" t="s">
        <v>43</v>
      </c>
      <c r="G60" s="57">
        <v>2</v>
      </c>
      <c r="H60" s="57"/>
      <c r="I60" s="57"/>
      <c r="J60" s="57"/>
      <c r="K60" s="3" t="s">
        <v>24</v>
      </c>
      <c r="L60" s="3" t="s">
        <v>26</v>
      </c>
      <c r="M60" s="3" t="s">
        <v>25</v>
      </c>
      <c r="N60" s="58">
        <v>44652</v>
      </c>
      <c r="O60" s="3" t="s">
        <v>27</v>
      </c>
      <c r="P60" s="3" t="s">
        <v>28</v>
      </c>
      <c r="Q60" s="3" t="s">
        <v>166</v>
      </c>
      <c r="R60" s="3" t="s">
        <v>167</v>
      </c>
      <c r="S60" s="3"/>
      <c r="T60" s="3" t="s">
        <v>168</v>
      </c>
      <c r="U60" s="3" t="s">
        <v>32</v>
      </c>
      <c r="V60" s="59">
        <v>2</v>
      </c>
      <c r="W60" s="3" t="s">
        <v>19</v>
      </c>
      <c r="X60" s="3" t="s">
        <v>169</v>
      </c>
    </row>
    <row r="61" spans="1:24" x14ac:dyDescent="0.3">
      <c r="A61" s="3" t="s">
        <v>165</v>
      </c>
      <c r="C61" s="3" t="s">
        <v>93</v>
      </c>
      <c r="D61" s="54" t="s">
        <v>22</v>
      </c>
      <c r="E61" s="55">
        <v>1</v>
      </c>
      <c r="F61" s="54" t="s">
        <v>23</v>
      </c>
      <c r="G61" s="57">
        <v>2</v>
      </c>
      <c r="H61" s="57"/>
      <c r="I61" s="57"/>
      <c r="J61" s="57"/>
      <c r="K61" s="3" t="s">
        <v>24</v>
      </c>
      <c r="L61" s="3" t="s">
        <v>26</v>
      </c>
      <c r="M61" s="3" t="s">
        <v>25</v>
      </c>
      <c r="N61" s="58">
        <v>44652</v>
      </c>
      <c r="O61" s="3" t="s">
        <v>27</v>
      </c>
      <c r="P61" s="3" t="s">
        <v>28</v>
      </c>
      <c r="Q61" s="3" t="s">
        <v>166</v>
      </c>
      <c r="R61" s="3" t="s">
        <v>167</v>
      </c>
      <c r="S61" s="3"/>
      <c r="T61" s="3" t="s">
        <v>168</v>
      </c>
      <c r="U61" s="3" t="s">
        <v>32</v>
      </c>
      <c r="V61" s="59">
        <v>1</v>
      </c>
      <c r="W61" s="3" t="s">
        <v>19</v>
      </c>
      <c r="X61" s="3" t="s">
        <v>169</v>
      </c>
    </row>
    <row r="62" spans="1:24" x14ac:dyDescent="0.3">
      <c r="A62" s="3" t="s">
        <v>165</v>
      </c>
      <c r="C62" s="3" t="s">
        <v>93</v>
      </c>
      <c r="D62" s="54" t="s">
        <v>22</v>
      </c>
      <c r="E62" s="55">
        <v>1</v>
      </c>
      <c r="F62" s="54" t="s">
        <v>34</v>
      </c>
      <c r="G62" s="57">
        <v>3</v>
      </c>
      <c r="H62" s="57"/>
      <c r="I62" s="57"/>
      <c r="J62" s="57"/>
      <c r="K62" s="3" t="s">
        <v>24</v>
      </c>
      <c r="L62" s="3" t="s">
        <v>26</v>
      </c>
      <c r="M62" s="3" t="s">
        <v>25</v>
      </c>
      <c r="N62" s="58">
        <v>44652</v>
      </c>
      <c r="O62" s="3" t="s">
        <v>27</v>
      </c>
      <c r="P62" s="3" t="s">
        <v>28</v>
      </c>
      <c r="Q62" s="3" t="s">
        <v>166</v>
      </c>
      <c r="R62" s="3" t="s">
        <v>167</v>
      </c>
      <c r="S62" s="3"/>
      <c r="T62" s="3" t="s">
        <v>168</v>
      </c>
      <c r="U62" s="3" t="s">
        <v>32</v>
      </c>
      <c r="V62" s="59">
        <v>1</v>
      </c>
      <c r="W62" s="3" t="s">
        <v>19</v>
      </c>
      <c r="X62" s="3" t="s">
        <v>169</v>
      </c>
    </row>
    <row r="63" spans="1:24" x14ac:dyDescent="0.3">
      <c r="A63" s="3" t="s">
        <v>170</v>
      </c>
      <c r="C63" s="3" t="s">
        <v>21</v>
      </c>
      <c r="D63" s="54" t="s">
        <v>159</v>
      </c>
      <c r="E63" s="55">
        <v>58</v>
      </c>
      <c r="F63" s="54" t="s">
        <v>158</v>
      </c>
      <c r="G63" s="57">
        <v>58</v>
      </c>
      <c r="H63" s="57"/>
      <c r="I63" s="57"/>
      <c r="J63" s="57"/>
      <c r="K63" s="3" t="s">
        <v>160</v>
      </c>
      <c r="L63" s="3" t="s">
        <v>161</v>
      </c>
      <c r="M63" s="3" t="s">
        <v>25</v>
      </c>
      <c r="N63" s="58">
        <v>44652</v>
      </c>
      <c r="O63" s="3" t="s">
        <v>27</v>
      </c>
      <c r="P63" s="3" t="s">
        <v>28</v>
      </c>
      <c r="Q63" s="3" t="s">
        <v>171</v>
      </c>
      <c r="R63" s="3" t="s">
        <v>30</v>
      </c>
      <c r="S63" s="3"/>
      <c r="T63" s="3" t="s">
        <v>172</v>
      </c>
      <c r="U63" s="3" t="s">
        <v>32</v>
      </c>
      <c r="V63" s="59">
        <v>32.222222222222221</v>
      </c>
      <c r="W63" s="3" t="s">
        <v>19</v>
      </c>
      <c r="X63" s="3" t="s">
        <v>173</v>
      </c>
    </row>
    <row r="64" spans="1:24" x14ac:dyDescent="0.3">
      <c r="A64" s="3" t="s">
        <v>174</v>
      </c>
      <c r="C64" s="3" t="s">
        <v>93</v>
      </c>
      <c r="D64" s="54" t="s">
        <v>22</v>
      </c>
      <c r="E64" s="55">
        <v>2</v>
      </c>
      <c r="F64" s="54" t="s">
        <v>43</v>
      </c>
      <c r="G64" s="57">
        <v>2</v>
      </c>
      <c r="H64" s="57"/>
      <c r="I64" s="57"/>
      <c r="J64" s="57"/>
      <c r="K64" s="3" t="s">
        <v>24</v>
      </c>
      <c r="L64" s="3" t="s">
        <v>26</v>
      </c>
      <c r="M64" s="3" t="s">
        <v>25</v>
      </c>
      <c r="N64" s="58">
        <v>45016</v>
      </c>
      <c r="O64" s="3" t="s">
        <v>27</v>
      </c>
      <c r="P64" s="3" t="s">
        <v>28</v>
      </c>
      <c r="Q64" s="3" t="s">
        <v>175</v>
      </c>
      <c r="R64" s="3" t="s">
        <v>46</v>
      </c>
      <c r="S64" s="3"/>
      <c r="T64" s="3" t="s">
        <v>176</v>
      </c>
      <c r="U64" s="3" t="s">
        <v>32</v>
      </c>
      <c r="V64" s="59">
        <v>2</v>
      </c>
      <c r="W64" s="3" t="s">
        <v>19</v>
      </c>
      <c r="X64" s="3" t="s">
        <v>177</v>
      </c>
    </row>
    <row r="65" spans="1:24" x14ac:dyDescent="0.3">
      <c r="A65" s="3" t="s">
        <v>174</v>
      </c>
      <c r="C65" s="3" t="s">
        <v>93</v>
      </c>
      <c r="D65" s="54" t="s">
        <v>22</v>
      </c>
      <c r="E65" s="55">
        <v>1</v>
      </c>
      <c r="F65" s="54" t="s">
        <v>43</v>
      </c>
      <c r="G65" s="57">
        <v>1</v>
      </c>
      <c r="H65" s="57"/>
      <c r="I65" s="57"/>
      <c r="J65" s="57"/>
      <c r="K65" s="3" t="s">
        <v>143</v>
      </c>
      <c r="L65" s="3" t="s">
        <v>26</v>
      </c>
      <c r="M65" s="3" t="s">
        <v>25</v>
      </c>
      <c r="N65" s="58">
        <v>45016</v>
      </c>
      <c r="O65" s="3" t="s">
        <v>27</v>
      </c>
      <c r="P65" s="3" t="s">
        <v>28</v>
      </c>
      <c r="Q65" s="3" t="s">
        <v>175</v>
      </c>
      <c r="R65" s="3" t="s">
        <v>46</v>
      </c>
      <c r="S65" s="3"/>
      <c r="T65" s="3" t="s">
        <v>176</v>
      </c>
      <c r="U65" s="3" t="s">
        <v>32</v>
      </c>
      <c r="V65" s="59">
        <v>1</v>
      </c>
      <c r="W65" s="3" t="s">
        <v>19</v>
      </c>
      <c r="X65" s="3" t="s">
        <v>177</v>
      </c>
    </row>
    <row r="66" spans="1:24" x14ac:dyDescent="0.3">
      <c r="A66" s="3" t="s">
        <v>178</v>
      </c>
      <c r="B66" s="3" t="s">
        <v>19</v>
      </c>
      <c r="C66" s="3" t="s">
        <v>21</v>
      </c>
      <c r="D66" s="54" t="s">
        <v>22</v>
      </c>
      <c r="E66" s="55">
        <v>5</v>
      </c>
      <c r="F66" s="54" t="s">
        <v>43</v>
      </c>
      <c r="G66" s="57">
        <v>5</v>
      </c>
      <c r="H66" s="55">
        <v>5</v>
      </c>
      <c r="I66" s="110">
        <v>0</v>
      </c>
      <c r="J66" s="110">
        <v>0</v>
      </c>
      <c r="K66" s="3" t="s">
        <v>24</v>
      </c>
      <c r="L66" s="3" t="s">
        <v>179</v>
      </c>
      <c r="M66" s="3" t="s">
        <v>25</v>
      </c>
      <c r="N66" s="58">
        <v>45016</v>
      </c>
      <c r="O66" s="3" t="s">
        <v>27</v>
      </c>
      <c r="P66" s="3" t="s">
        <v>69</v>
      </c>
      <c r="Q66" s="3" t="s">
        <v>180</v>
      </c>
      <c r="R66" s="3" t="s">
        <v>181</v>
      </c>
      <c r="T66" s="3" t="s">
        <v>182</v>
      </c>
      <c r="U66" s="3" t="s">
        <v>32</v>
      </c>
      <c r="V66" s="59">
        <v>5</v>
      </c>
      <c r="W66" s="3" t="s">
        <v>19</v>
      </c>
      <c r="X66" s="3" t="s">
        <v>183</v>
      </c>
    </row>
    <row r="67" spans="1:24" x14ac:dyDescent="0.3">
      <c r="A67" s="3" t="s">
        <v>178</v>
      </c>
      <c r="B67" s="3" t="s">
        <v>19</v>
      </c>
      <c r="C67" s="3" t="s">
        <v>21</v>
      </c>
      <c r="D67" s="54" t="s">
        <v>22</v>
      </c>
      <c r="E67" s="55">
        <v>15</v>
      </c>
      <c r="F67" s="54" t="s">
        <v>23</v>
      </c>
      <c r="G67" s="57">
        <v>30</v>
      </c>
      <c r="H67" s="55">
        <v>15</v>
      </c>
      <c r="I67" s="110">
        <v>0</v>
      </c>
      <c r="J67" s="110">
        <v>0</v>
      </c>
      <c r="K67" s="3" t="s">
        <v>24</v>
      </c>
      <c r="L67" s="3" t="s">
        <v>179</v>
      </c>
      <c r="M67" s="3" t="s">
        <v>25</v>
      </c>
      <c r="N67" s="58">
        <v>45016</v>
      </c>
      <c r="O67" s="3" t="s">
        <v>27</v>
      </c>
      <c r="P67" s="3" t="s">
        <v>69</v>
      </c>
      <c r="Q67" s="3" t="s">
        <v>180</v>
      </c>
      <c r="R67" s="3" t="s">
        <v>181</v>
      </c>
      <c r="T67" s="3" t="s">
        <v>182</v>
      </c>
      <c r="U67" s="3" t="s">
        <v>32</v>
      </c>
      <c r="V67" s="59">
        <v>15</v>
      </c>
      <c r="W67" s="3" t="s">
        <v>19</v>
      </c>
      <c r="X67" s="3" t="s">
        <v>183</v>
      </c>
    </row>
    <row r="68" spans="1:24" x14ac:dyDescent="0.3">
      <c r="A68" s="3" t="s">
        <v>178</v>
      </c>
      <c r="B68" s="3" t="s">
        <v>19</v>
      </c>
      <c r="C68" s="3" t="s">
        <v>21</v>
      </c>
      <c r="D68" s="54" t="s">
        <v>22</v>
      </c>
      <c r="E68" s="55">
        <v>5</v>
      </c>
      <c r="F68" s="54" t="s">
        <v>34</v>
      </c>
      <c r="G68" s="57">
        <v>15</v>
      </c>
      <c r="H68" s="55">
        <v>5</v>
      </c>
      <c r="I68" s="110">
        <v>0</v>
      </c>
      <c r="J68" s="110">
        <v>0</v>
      </c>
      <c r="K68" s="3" t="s">
        <v>24</v>
      </c>
      <c r="L68" s="3" t="s">
        <v>179</v>
      </c>
      <c r="M68" s="3" t="s">
        <v>25</v>
      </c>
      <c r="N68" s="58">
        <v>45016</v>
      </c>
      <c r="O68" s="3" t="s">
        <v>27</v>
      </c>
      <c r="P68" s="3" t="s">
        <v>69</v>
      </c>
      <c r="Q68" s="3" t="s">
        <v>180</v>
      </c>
      <c r="R68" s="3" t="s">
        <v>181</v>
      </c>
      <c r="T68" s="3" t="s">
        <v>182</v>
      </c>
      <c r="U68" s="3" t="s">
        <v>32</v>
      </c>
      <c r="V68" s="59">
        <v>5</v>
      </c>
      <c r="W68" s="3" t="s">
        <v>19</v>
      </c>
      <c r="X68" s="3" t="s">
        <v>183</v>
      </c>
    </row>
    <row r="69" spans="1:24" x14ac:dyDescent="0.3">
      <c r="A69" s="3" t="s">
        <v>178</v>
      </c>
      <c r="B69" s="3" t="s">
        <v>19</v>
      </c>
      <c r="C69" s="3" t="s">
        <v>21</v>
      </c>
      <c r="D69" s="54" t="s">
        <v>22</v>
      </c>
      <c r="E69" s="55">
        <v>13</v>
      </c>
      <c r="F69" s="54" t="s">
        <v>23</v>
      </c>
      <c r="G69" s="57">
        <v>26</v>
      </c>
      <c r="H69" s="55">
        <v>10</v>
      </c>
      <c r="I69" s="110">
        <v>1</v>
      </c>
      <c r="J69" s="110">
        <v>2</v>
      </c>
      <c r="K69" s="3" t="s">
        <v>24</v>
      </c>
      <c r="L69" s="3" t="s">
        <v>68</v>
      </c>
      <c r="M69" s="3" t="s">
        <v>25</v>
      </c>
      <c r="N69" s="58">
        <v>45016</v>
      </c>
      <c r="O69" s="3" t="s">
        <v>27</v>
      </c>
      <c r="P69" s="3" t="s">
        <v>69</v>
      </c>
      <c r="Q69" s="3" t="s">
        <v>180</v>
      </c>
      <c r="R69" s="3" t="s">
        <v>181</v>
      </c>
      <c r="T69" s="3" t="s">
        <v>182</v>
      </c>
      <c r="U69" s="3" t="s">
        <v>32</v>
      </c>
      <c r="V69" s="59">
        <v>13</v>
      </c>
      <c r="W69" s="3" t="s">
        <v>19</v>
      </c>
      <c r="X69" s="3" t="s">
        <v>183</v>
      </c>
    </row>
    <row r="70" spans="1:24" x14ac:dyDescent="0.3">
      <c r="A70" s="3" t="s">
        <v>178</v>
      </c>
      <c r="B70" s="3" t="s">
        <v>19</v>
      </c>
      <c r="C70" s="3" t="s">
        <v>21</v>
      </c>
      <c r="D70" s="54" t="s">
        <v>22</v>
      </c>
      <c r="E70" s="55">
        <v>1</v>
      </c>
      <c r="F70" s="54" t="s">
        <v>34</v>
      </c>
      <c r="G70" s="57">
        <v>3</v>
      </c>
      <c r="H70" s="55">
        <v>1</v>
      </c>
      <c r="I70" s="110">
        <v>0</v>
      </c>
      <c r="J70" s="110">
        <v>0</v>
      </c>
      <c r="K70" s="3" t="s">
        <v>24</v>
      </c>
      <c r="L70" s="3" t="s">
        <v>68</v>
      </c>
      <c r="M70" s="3" t="s">
        <v>25</v>
      </c>
      <c r="N70" s="58">
        <v>45016</v>
      </c>
      <c r="O70" s="3" t="s">
        <v>27</v>
      </c>
      <c r="P70" s="3" t="s">
        <v>69</v>
      </c>
      <c r="Q70" s="3" t="s">
        <v>180</v>
      </c>
      <c r="R70" s="3" t="s">
        <v>181</v>
      </c>
      <c r="T70" s="3" t="s">
        <v>182</v>
      </c>
      <c r="U70" s="3" t="s">
        <v>32</v>
      </c>
      <c r="V70" s="59">
        <v>1</v>
      </c>
      <c r="W70" s="3" t="s">
        <v>19</v>
      </c>
      <c r="X70" s="3" t="s">
        <v>183</v>
      </c>
    </row>
    <row r="71" spans="1:24" x14ac:dyDescent="0.3">
      <c r="A71" s="3" t="s">
        <v>178</v>
      </c>
      <c r="B71" s="3" t="s">
        <v>19</v>
      </c>
      <c r="C71" s="3" t="s">
        <v>21</v>
      </c>
      <c r="D71" s="54" t="s">
        <v>22</v>
      </c>
      <c r="E71" s="55">
        <v>11</v>
      </c>
      <c r="F71" s="54" t="s">
        <v>43</v>
      </c>
      <c r="G71" s="57">
        <v>11</v>
      </c>
      <c r="H71" s="55">
        <v>11</v>
      </c>
      <c r="I71" s="110">
        <v>0</v>
      </c>
      <c r="J71" s="110">
        <v>0</v>
      </c>
      <c r="K71" s="3" t="s">
        <v>24</v>
      </c>
      <c r="L71" s="3" t="s">
        <v>74</v>
      </c>
      <c r="M71" s="3" t="s">
        <v>25</v>
      </c>
      <c r="N71" s="58">
        <v>45016</v>
      </c>
      <c r="O71" s="3" t="s">
        <v>27</v>
      </c>
      <c r="P71" s="3" t="s">
        <v>69</v>
      </c>
      <c r="Q71" s="3" t="s">
        <v>180</v>
      </c>
      <c r="R71" s="3" t="s">
        <v>181</v>
      </c>
      <c r="T71" s="3" t="s">
        <v>182</v>
      </c>
      <c r="U71" s="3" t="s">
        <v>32</v>
      </c>
      <c r="V71" s="59">
        <v>11</v>
      </c>
      <c r="W71" s="3" t="s">
        <v>19</v>
      </c>
      <c r="X71" s="3" t="s">
        <v>183</v>
      </c>
    </row>
    <row r="72" spans="1:24" x14ac:dyDescent="0.3">
      <c r="A72" s="3" t="s">
        <v>178</v>
      </c>
      <c r="B72" s="3" t="s">
        <v>19</v>
      </c>
      <c r="C72" s="3" t="s">
        <v>21</v>
      </c>
      <c r="D72" s="54" t="s">
        <v>22</v>
      </c>
      <c r="E72" s="55">
        <v>60</v>
      </c>
      <c r="F72" s="54" t="s">
        <v>23</v>
      </c>
      <c r="G72" s="57">
        <v>120</v>
      </c>
      <c r="H72" s="55">
        <v>56</v>
      </c>
      <c r="I72" s="110">
        <v>2</v>
      </c>
      <c r="J72" s="110">
        <v>2</v>
      </c>
      <c r="K72" s="3" t="s">
        <v>24</v>
      </c>
      <c r="L72" s="3" t="s">
        <v>74</v>
      </c>
      <c r="M72" s="3" t="s">
        <v>25</v>
      </c>
      <c r="N72" s="58">
        <v>45016</v>
      </c>
      <c r="O72" s="3" t="s">
        <v>27</v>
      </c>
      <c r="P72" s="3" t="s">
        <v>69</v>
      </c>
      <c r="Q72" s="3" t="s">
        <v>180</v>
      </c>
      <c r="R72" s="3" t="s">
        <v>181</v>
      </c>
      <c r="T72" s="3" t="s">
        <v>182</v>
      </c>
      <c r="U72" s="3" t="s">
        <v>32</v>
      </c>
      <c r="V72" s="59">
        <v>60</v>
      </c>
      <c r="W72" s="3" t="s">
        <v>19</v>
      </c>
      <c r="X72" s="3" t="s">
        <v>183</v>
      </c>
    </row>
    <row r="73" spans="1:24" x14ac:dyDescent="0.3">
      <c r="A73" s="3" t="s">
        <v>178</v>
      </c>
      <c r="B73" s="3" t="s">
        <v>19</v>
      </c>
      <c r="C73" s="3" t="s">
        <v>21</v>
      </c>
      <c r="D73" s="54" t="s">
        <v>22</v>
      </c>
      <c r="E73" s="55">
        <v>2</v>
      </c>
      <c r="F73" s="54" t="s">
        <v>34</v>
      </c>
      <c r="G73" s="57">
        <v>6</v>
      </c>
      <c r="H73" s="55">
        <v>2</v>
      </c>
      <c r="I73" s="110">
        <v>0</v>
      </c>
      <c r="J73" s="110">
        <v>0</v>
      </c>
      <c r="K73" s="3" t="s">
        <v>24</v>
      </c>
      <c r="L73" s="3" t="s">
        <v>74</v>
      </c>
      <c r="M73" s="3" t="s">
        <v>25</v>
      </c>
      <c r="N73" s="58">
        <v>45016</v>
      </c>
      <c r="O73" s="3" t="s">
        <v>27</v>
      </c>
      <c r="P73" s="3" t="s">
        <v>69</v>
      </c>
      <c r="Q73" s="3" t="s">
        <v>180</v>
      </c>
      <c r="R73" s="3" t="s">
        <v>181</v>
      </c>
      <c r="T73" s="3" t="s">
        <v>182</v>
      </c>
      <c r="U73" s="3" t="s">
        <v>32</v>
      </c>
      <c r="V73" s="59">
        <v>2</v>
      </c>
      <c r="W73" s="3" t="s">
        <v>19</v>
      </c>
      <c r="X73" s="3" t="s">
        <v>183</v>
      </c>
    </row>
    <row r="74" spans="1:24" x14ac:dyDescent="0.3">
      <c r="A74" s="3" t="s">
        <v>178</v>
      </c>
      <c r="B74" s="3" t="s">
        <v>19</v>
      </c>
      <c r="C74" s="3" t="s">
        <v>21</v>
      </c>
      <c r="D74" s="54" t="s">
        <v>22</v>
      </c>
      <c r="E74" s="55">
        <v>6</v>
      </c>
      <c r="F74" s="54" t="s">
        <v>43</v>
      </c>
      <c r="G74" s="57">
        <v>6</v>
      </c>
      <c r="H74" s="55">
        <v>2</v>
      </c>
      <c r="I74" s="110">
        <v>2</v>
      </c>
      <c r="J74" s="110">
        <v>2</v>
      </c>
      <c r="K74" s="3" t="s">
        <v>143</v>
      </c>
      <c r="L74" s="3" t="s">
        <v>74</v>
      </c>
      <c r="M74" s="3" t="s">
        <v>25</v>
      </c>
      <c r="N74" s="58">
        <v>45016</v>
      </c>
      <c r="O74" s="3" t="s">
        <v>27</v>
      </c>
      <c r="P74" s="3" t="s">
        <v>69</v>
      </c>
      <c r="Q74" s="3" t="s">
        <v>180</v>
      </c>
      <c r="R74" s="3" t="s">
        <v>181</v>
      </c>
      <c r="T74" s="3" t="s">
        <v>182</v>
      </c>
      <c r="U74" s="3" t="s">
        <v>32</v>
      </c>
      <c r="V74" s="59">
        <v>6</v>
      </c>
      <c r="W74" s="3" t="s">
        <v>19</v>
      </c>
      <c r="X74" s="3" t="s">
        <v>183</v>
      </c>
    </row>
    <row r="75" spans="1:24" x14ac:dyDescent="0.3">
      <c r="A75" s="3" t="s">
        <v>184</v>
      </c>
      <c r="C75" s="3" t="s">
        <v>21</v>
      </c>
      <c r="D75" s="54" t="s">
        <v>22</v>
      </c>
      <c r="E75" s="55">
        <v>3</v>
      </c>
      <c r="F75" s="54" t="s">
        <v>43</v>
      </c>
      <c r="G75" s="57">
        <v>3</v>
      </c>
      <c r="H75" s="110">
        <v>0</v>
      </c>
      <c r="I75" s="110">
        <v>0</v>
      </c>
      <c r="J75" s="110">
        <v>0</v>
      </c>
      <c r="K75" s="3" t="s">
        <v>24</v>
      </c>
      <c r="L75" s="3" t="s">
        <v>26</v>
      </c>
      <c r="M75" s="3" t="s">
        <v>25</v>
      </c>
      <c r="N75" s="58">
        <v>45016</v>
      </c>
      <c r="O75" s="3" t="s">
        <v>27</v>
      </c>
      <c r="P75" s="3" t="s">
        <v>28</v>
      </c>
      <c r="Q75" s="3" t="s">
        <v>185</v>
      </c>
      <c r="R75" s="3" t="s">
        <v>109</v>
      </c>
      <c r="S75" s="3"/>
      <c r="T75" s="3" t="s">
        <v>186</v>
      </c>
      <c r="U75" s="3" t="s">
        <v>32</v>
      </c>
      <c r="V75" s="59">
        <v>3</v>
      </c>
      <c r="W75" s="3" t="s">
        <v>19</v>
      </c>
      <c r="X75" s="3" t="s">
        <v>187</v>
      </c>
    </row>
    <row r="76" spans="1:24" x14ac:dyDescent="0.3">
      <c r="A76" s="3" t="s">
        <v>184</v>
      </c>
      <c r="C76" s="3" t="s">
        <v>21</v>
      </c>
      <c r="D76" s="54" t="s">
        <v>22</v>
      </c>
      <c r="E76" s="55">
        <v>2</v>
      </c>
      <c r="F76" s="54" t="s">
        <v>23</v>
      </c>
      <c r="G76" s="57">
        <v>4</v>
      </c>
      <c r="H76" s="110">
        <v>0</v>
      </c>
      <c r="I76" s="110">
        <v>0</v>
      </c>
      <c r="J76" s="110">
        <v>0</v>
      </c>
      <c r="K76" s="3" t="s">
        <v>24</v>
      </c>
      <c r="L76" s="3" t="s">
        <v>26</v>
      </c>
      <c r="M76" s="3" t="s">
        <v>25</v>
      </c>
      <c r="N76" s="58">
        <v>45016</v>
      </c>
      <c r="O76" s="3" t="s">
        <v>27</v>
      </c>
      <c r="P76" s="3" t="s">
        <v>28</v>
      </c>
      <c r="Q76" s="3" t="s">
        <v>185</v>
      </c>
      <c r="R76" s="3" t="s">
        <v>109</v>
      </c>
      <c r="S76" s="3"/>
      <c r="T76" s="3" t="s">
        <v>186</v>
      </c>
      <c r="U76" s="3" t="s">
        <v>32</v>
      </c>
      <c r="V76" s="59">
        <v>2</v>
      </c>
      <c r="W76" s="3" t="s">
        <v>19</v>
      </c>
      <c r="X76" s="3" t="s">
        <v>187</v>
      </c>
    </row>
    <row r="77" spans="1:24" x14ac:dyDescent="0.3">
      <c r="A77" s="3" t="s">
        <v>184</v>
      </c>
      <c r="C77" s="3" t="s">
        <v>21</v>
      </c>
      <c r="D77" s="54" t="s">
        <v>22</v>
      </c>
      <c r="E77" s="55">
        <v>2</v>
      </c>
      <c r="F77" s="54" t="s">
        <v>43</v>
      </c>
      <c r="G77" s="57">
        <v>2</v>
      </c>
      <c r="H77" s="110">
        <v>0</v>
      </c>
      <c r="I77" s="110">
        <v>0</v>
      </c>
      <c r="J77" s="110">
        <v>0</v>
      </c>
      <c r="K77" s="3" t="s">
        <v>143</v>
      </c>
      <c r="L77" s="3" t="s">
        <v>26</v>
      </c>
      <c r="M77" s="3" t="s">
        <v>25</v>
      </c>
      <c r="N77" s="58">
        <v>45016</v>
      </c>
      <c r="O77" s="3" t="s">
        <v>27</v>
      </c>
      <c r="P77" s="3" t="s">
        <v>28</v>
      </c>
      <c r="Q77" s="3" t="s">
        <v>185</v>
      </c>
      <c r="R77" s="3" t="s">
        <v>109</v>
      </c>
      <c r="S77" s="3"/>
      <c r="T77" s="3" t="s">
        <v>186</v>
      </c>
      <c r="U77" s="3" t="s">
        <v>32</v>
      </c>
      <c r="V77" s="59">
        <v>2</v>
      </c>
      <c r="W77" s="3" t="s">
        <v>19</v>
      </c>
      <c r="X77" s="3" t="s">
        <v>187</v>
      </c>
    </row>
    <row r="78" spans="1:24" x14ac:dyDescent="0.3">
      <c r="A78" s="3" t="s">
        <v>188</v>
      </c>
      <c r="C78" s="3" t="s">
        <v>93</v>
      </c>
      <c r="D78" s="54" t="s">
        <v>22</v>
      </c>
      <c r="E78" s="55">
        <v>3</v>
      </c>
      <c r="F78" s="54" t="s">
        <v>43</v>
      </c>
      <c r="G78" s="57">
        <v>3</v>
      </c>
      <c r="H78" s="57"/>
      <c r="I78" s="57"/>
      <c r="J78" s="57"/>
      <c r="K78" s="3" t="s">
        <v>24</v>
      </c>
      <c r="L78" s="3" t="s">
        <v>26</v>
      </c>
      <c r="M78" s="3" t="s">
        <v>25</v>
      </c>
      <c r="N78" s="58">
        <v>44652</v>
      </c>
      <c r="P78" s="3" t="s">
        <v>28</v>
      </c>
      <c r="Q78" s="3" t="s">
        <v>189</v>
      </c>
      <c r="R78" s="3" t="s">
        <v>190</v>
      </c>
      <c r="S78" s="3"/>
      <c r="T78" s="3" t="s">
        <v>191</v>
      </c>
      <c r="U78" s="3" t="s">
        <v>32</v>
      </c>
      <c r="V78" s="59">
        <v>3</v>
      </c>
      <c r="W78" s="3" t="s">
        <v>19</v>
      </c>
      <c r="X78" s="3" t="s">
        <v>192</v>
      </c>
    </row>
    <row r="79" spans="1:24" x14ac:dyDescent="0.3">
      <c r="A79" s="3" t="s">
        <v>188</v>
      </c>
      <c r="C79" s="3" t="s">
        <v>93</v>
      </c>
      <c r="D79" s="54" t="s">
        <v>22</v>
      </c>
      <c r="E79" s="55">
        <v>1</v>
      </c>
      <c r="F79" s="54" t="s">
        <v>34</v>
      </c>
      <c r="G79" s="57">
        <v>3</v>
      </c>
      <c r="H79" s="57"/>
      <c r="I79" s="57"/>
      <c r="J79" s="57"/>
      <c r="K79" s="3" t="s">
        <v>24</v>
      </c>
      <c r="L79" s="3" t="s">
        <v>26</v>
      </c>
      <c r="M79" s="3" t="s">
        <v>25</v>
      </c>
      <c r="N79" s="58">
        <v>44652</v>
      </c>
      <c r="P79" s="3" t="s">
        <v>28</v>
      </c>
      <c r="Q79" s="3" t="s">
        <v>189</v>
      </c>
      <c r="R79" s="3" t="s">
        <v>190</v>
      </c>
      <c r="S79" s="3"/>
      <c r="T79" s="3" t="s">
        <v>191</v>
      </c>
      <c r="U79" s="3" t="s">
        <v>32</v>
      </c>
      <c r="V79" s="59">
        <v>1</v>
      </c>
      <c r="W79" s="3" t="s">
        <v>19</v>
      </c>
      <c r="X79" s="3" t="s">
        <v>192</v>
      </c>
    </row>
    <row r="80" spans="1:24" x14ac:dyDescent="0.3">
      <c r="A80" s="3" t="s">
        <v>193</v>
      </c>
      <c r="C80" s="3" t="s">
        <v>21</v>
      </c>
      <c r="D80" s="54" t="s">
        <v>22</v>
      </c>
      <c r="E80" s="55">
        <v>4</v>
      </c>
      <c r="F80" s="54" t="s">
        <v>43</v>
      </c>
      <c r="G80" s="57">
        <v>4</v>
      </c>
      <c r="H80" s="110">
        <v>0</v>
      </c>
      <c r="I80" s="110">
        <v>0</v>
      </c>
      <c r="J80" s="110">
        <v>0</v>
      </c>
      <c r="K80" s="3" t="s">
        <v>24</v>
      </c>
      <c r="L80" s="3" t="s">
        <v>26</v>
      </c>
      <c r="M80" s="3" t="s">
        <v>25</v>
      </c>
      <c r="N80" s="58">
        <v>44895</v>
      </c>
      <c r="O80" s="3" t="s">
        <v>27</v>
      </c>
      <c r="P80" s="3" t="s">
        <v>28</v>
      </c>
      <c r="Q80" s="3" t="s">
        <v>194</v>
      </c>
      <c r="R80" s="3" t="s">
        <v>77</v>
      </c>
      <c r="S80" s="3"/>
      <c r="T80" s="3" t="s">
        <v>195</v>
      </c>
      <c r="U80" s="3" t="s">
        <v>32</v>
      </c>
      <c r="V80" s="59">
        <v>4</v>
      </c>
      <c r="W80" s="3" t="s">
        <v>19</v>
      </c>
      <c r="X80" s="3" t="s">
        <v>196</v>
      </c>
    </row>
    <row r="81" spans="1:24" x14ac:dyDescent="0.3">
      <c r="A81" s="3" t="s">
        <v>193</v>
      </c>
      <c r="C81" s="3" t="s">
        <v>21</v>
      </c>
      <c r="D81" s="54" t="s">
        <v>22</v>
      </c>
      <c r="E81" s="55">
        <v>2</v>
      </c>
      <c r="F81" s="54" t="s">
        <v>23</v>
      </c>
      <c r="G81" s="57">
        <v>4</v>
      </c>
      <c r="H81" s="110">
        <v>0</v>
      </c>
      <c r="I81" s="110">
        <v>0</v>
      </c>
      <c r="J81" s="110">
        <v>0</v>
      </c>
      <c r="K81" s="3" t="s">
        <v>24</v>
      </c>
      <c r="L81" s="3" t="s">
        <v>26</v>
      </c>
      <c r="M81" s="3" t="s">
        <v>25</v>
      </c>
      <c r="N81" s="58">
        <v>44895</v>
      </c>
      <c r="O81" s="3" t="s">
        <v>27</v>
      </c>
      <c r="P81" s="3" t="s">
        <v>28</v>
      </c>
      <c r="Q81" s="3" t="s">
        <v>194</v>
      </c>
      <c r="R81" s="3" t="s">
        <v>77</v>
      </c>
      <c r="S81" s="3"/>
      <c r="T81" s="3" t="s">
        <v>195</v>
      </c>
      <c r="U81" s="3" t="s">
        <v>32</v>
      </c>
      <c r="V81" s="59">
        <v>2</v>
      </c>
      <c r="W81" s="3" t="s">
        <v>19</v>
      </c>
      <c r="X81" s="3" t="s">
        <v>196</v>
      </c>
    </row>
    <row r="82" spans="1:24" x14ac:dyDescent="0.3">
      <c r="A82" s="3" t="s">
        <v>197</v>
      </c>
      <c r="B82" s="3" t="s">
        <v>19</v>
      </c>
      <c r="C82" s="3" t="s">
        <v>21</v>
      </c>
      <c r="D82" s="54" t="s">
        <v>22</v>
      </c>
      <c r="E82" s="55">
        <v>14</v>
      </c>
      <c r="F82" s="54" t="s">
        <v>43</v>
      </c>
      <c r="G82" s="57">
        <v>14</v>
      </c>
      <c r="H82" s="55">
        <v>12</v>
      </c>
      <c r="I82" s="110">
        <v>1</v>
      </c>
      <c r="J82" s="110">
        <v>1</v>
      </c>
      <c r="K82" s="3" t="s">
        <v>24</v>
      </c>
      <c r="L82" s="3" t="s">
        <v>44</v>
      </c>
      <c r="M82" s="3" t="s">
        <v>25</v>
      </c>
      <c r="N82" s="58">
        <v>44926</v>
      </c>
      <c r="O82" s="3" t="s">
        <v>27</v>
      </c>
      <c r="P82" s="3" t="s">
        <v>28</v>
      </c>
      <c r="Q82" s="3" t="s">
        <v>198</v>
      </c>
      <c r="R82" s="3" t="s">
        <v>46</v>
      </c>
      <c r="S82" s="108" t="s">
        <v>1640</v>
      </c>
      <c r="T82" s="3" t="s">
        <v>199</v>
      </c>
      <c r="U82" s="3" t="s">
        <v>32</v>
      </c>
      <c r="V82" s="59">
        <v>14</v>
      </c>
      <c r="W82" s="3" t="s">
        <v>19</v>
      </c>
      <c r="X82" s="3" t="s">
        <v>200</v>
      </c>
    </row>
    <row r="83" spans="1:24" x14ac:dyDescent="0.3">
      <c r="A83" s="3" t="s">
        <v>197</v>
      </c>
      <c r="B83" s="3" t="s">
        <v>19</v>
      </c>
      <c r="C83" s="3" t="s">
        <v>21</v>
      </c>
      <c r="D83" s="54" t="s">
        <v>22</v>
      </c>
      <c r="E83" s="55">
        <v>13</v>
      </c>
      <c r="F83" s="54" t="s">
        <v>23</v>
      </c>
      <c r="G83" s="57">
        <v>26</v>
      </c>
      <c r="H83" s="55">
        <v>11</v>
      </c>
      <c r="I83" s="110">
        <v>1</v>
      </c>
      <c r="J83" s="110">
        <v>1</v>
      </c>
      <c r="K83" s="3" t="s">
        <v>24</v>
      </c>
      <c r="L83" s="3" t="s">
        <v>44</v>
      </c>
      <c r="M83" s="3" t="s">
        <v>25</v>
      </c>
      <c r="N83" s="58">
        <v>44926</v>
      </c>
      <c r="O83" s="3" t="s">
        <v>27</v>
      </c>
      <c r="P83" s="3" t="s">
        <v>28</v>
      </c>
      <c r="Q83" s="3" t="s">
        <v>198</v>
      </c>
      <c r="R83" s="3" t="s">
        <v>46</v>
      </c>
      <c r="S83" s="108" t="s">
        <v>1640</v>
      </c>
      <c r="T83" s="3" t="s">
        <v>199</v>
      </c>
      <c r="U83" s="3" t="s">
        <v>32</v>
      </c>
      <c r="V83" s="59">
        <v>13</v>
      </c>
      <c r="W83" s="3" t="s">
        <v>19</v>
      </c>
      <c r="X83" s="3" t="s">
        <v>200</v>
      </c>
    </row>
    <row r="84" spans="1:24" x14ac:dyDescent="0.3">
      <c r="A84" s="3" t="s">
        <v>197</v>
      </c>
      <c r="B84" s="3" t="s">
        <v>19</v>
      </c>
      <c r="C84" s="3" t="s">
        <v>21</v>
      </c>
      <c r="D84" s="54" t="s">
        <v>22</v>
      </c>
      <c r="E84" s="55">
        <v>13</v>
      </c>
      <c r="F84" s="54" t="s">
        <v>34</v>
      </c>
      <c r="G84" s="57">
        <v>39</v>
      </c>
      <c r="H84" s="55">
        <v>11</v>
      </c>
      <c r="I84" s="110">
        <v>1</v>
      </c>
      <c r="J84" s="110">
        <v>1</v>
      </c>
      <c r="K84" s="3" t="s">
        <v>24</v>
      </c>
      <c r="L84" s="3" t="s">
        <v>44</v>
      </c>
      <c r="M84" s="3" t="s">
        <v>25</v>
      </c>
      <c r="N84" s="58">
        <v>44926</v>
      </c>
      <c r="O84" s="3" t="s">
        <v>27</v>
      </c>
      <c r="P84" s="3" t="s">
        <v>28</v>
      </c>
      <c r="Q84" s="3" t="s">
        <v>198</v>
      </c>
      <c r="R84" s="3" t="s">
        <v>46</v>
      </c>
      <c r="S84" s="108" t="s">
        <v>1640</v>
      </c>
      <c r="T84" s="3" t="s">
        <v>199</v>
      </c>
      <c r="U84" s="3" t="s">
        <v>32</v>
      </c>
      <c r="V84" s="59">
        <v>13</v>
      </c>
      <c r="W84" s="3" t="s">
        <v>19</v>
      </c>
      <c r="X84" s="3" t="s">
        <v>200</v>
      </c>
    </row>
    <row r="85" spans="1:24" x14ac:dyDescent="0.3">
      <c r="A85" s="3" t="s">
        <v>197</v>
      </c>
      <c r="B85" s="3" t="s">
        <v>19</v>
      </c>
      <c r="C85" s="3" t="s">
        <v>21</v>
      </c>
      <c r="D85" s="54" t="s">
        <v>22</v>
      </c>
      <c r="E85" s="55">
        <v>33</v>
      </c>
      <c r="F85" s="54" t="s">
        <v>43</v>
      </c>
      <c r="G85" s="57">
        <v>33</v>
      </c>
      <c r="H85" s="55">
        <v>31</v>
      </c>
      <c r="I85" s="110">
        <v>1</v>
      </c>
      <c r="J85" s="110">
        <v>1</v>
      </c>
      <c r="K85" s="3" t="s">
        <v>24</v>
      </c>
      <c r="L85" s="3" t="s">
        <v>26</v>
      </c>
      <c r="M85" s="3" t="s">
        <v>25</v>
      </c>
      <c r="N85" s="58">
        <v>44926</v>
      </c>
      <c r="O85" s="3" t="s">
        <v>27</v>
      </c>
      <c r="P85" s="3" t="s">
        <v>28</v>
      </c>
      <c r="Q85" s="3" t="s">
        <v>198</v>
      </c>
      <c r="R85" s="3" t="s">
        <v>46</v>
      </c>
      <c r="S85" s="108" t="s">
        <v>1640</v>
      </c>
      <c r="T85" s="3" t="s">
        <v>199</v>
      </c>
      <c r="U85" s="3" t="s">
        <v>32</v>
      </c>
      <c r="V85" s="59">
        <v>33</v>
      </c>
      <c r="W85" s="3" t="s">
        <v>19</v>
      </c>
      <c r="X85" s="3" t="s">
        <v>200</v>
      </c>
    </row>
    <row r="86" spans="1:24" x14ac:dyDescent="0.3">
      <c r="A86" s="3" t="s">
        <v>197</v>
      </c>
      <c r="B86" s="3" t="s">
        <v>19</v>
      </c>
      <c r="C86" s="3" t="s">
        <v>21</v>
      </c>
      <c r="D86" s="54" t="s">
        <v>22</v>
      </c>
      <c r="E86" s="55">
        <v>37</v>
      </c>
      <c r="F86" s="54" t="s">
        <v>23</v>
      </c>
      <c r="G86" s="57">
        <v>74</v>
      </c>
      <c r="H86" s="55">
        <v>35</v>
      </c>
      <c r="I86" s="110">
        <v>1</v>
      </c>
      <c r="J86" s="110">
        <v>1</v>
      </c>
      <c r="K86" s="3" t="s">
        <v>24</v>
      </c>
      <c r="L86" s="3" t="s">
        <v>26</v>
      </c>
      <c r="M86" s="3" t="s">
        <v>25</v>
      </c>
      <c r="N86" s="58">
        <v>44926</v>
      </c>
      <c r="O86" s="3" t="s">
        <v>27</v>
      </c>
      <c r="P86" s="3" t="s">
        <v>28</v>
      </c>
      <c r="Q86" s="3" t="s">
        <v>198</v>
      </c>
      <c r="R86" s="3" t="s">
        <v>46</v>
      </c>
      <c r="S86" s="108" t="s">
        <v>1640</v>
      </c>
      <c r="T86" s="3" t="s">
        <v>199</v>
      </c>
      <c r="U86" s="3" t="s">
        <v>32</v>
      </c>
      <c r="V86" s="59">
        <v>37</v>
      </c>
      <c r="W86" s="3" t="s">
        <v>19</v>
      </c>
      <c r="X86" s="3" t="s">
        <v>200</v>
      </c>
    </row>
    <row r="87" spans="1:24" x14ac:dyDescent="0.3">
      <c r="A87" s="3" t="s">
        <v>197</v>
      </c>
      <c r="B87" s="3" t="s">
        <v>19</v>
      </c>
      <c r="C87" s="3" t="s">
        <v>21</v>
      </c>
      <c r="D87" s="54" t="s">
        <v>22</v>
      </c>
      <c r="E87" s="55">
        <v>9</v>
      </c>
      <c r="F87" s="54" t="s">
        <v>43</v>
      </c>
      <c r="G87" s="57">
        <v>9</v>
      </c>
      <c r="H87" s="55">
        <v>7</v>
      </c>
      <c r="I87" s="110">
        <v>1</v>
      </c>
      <c r="J87" s="110">
        <v>1</v>
      </c>
      <c r="K87" s="3" t="s">
        <v>37</v>
      </c>
      <c r="L87" s="3" t="s">
        <v>201</v>
      </c>
      <c r="M87" s="3" t="s">
        <v>25</v>
      </c>
      <c r="N87" s="58">
        <v>44926</v>
      </c>
      <c r="O87" s="3" t="s">
        <v>27</v>
      </c>
      <c r="P87" s="3" t="s">
        <v>28</v>
      </c>
      <c r="Q87" s="3" t="s">
        <v>198</v>
      </c>
      <c r="R87" s="3" t="s">
        <v>46</v>
      </c>
      <c r="S87" s="108" t="s">
        <v>1640</v>
      </c>
      <c r="T87" s="3" t="s">
        <v>199</v>
      </c>
      <c r="U87" s="3" t="s">
        <v>32</v>
      </c>
      <c r="V87" s="59">
        <v>9</v>
      </c>
      <c r="W87" s="3" t="s">
        <v>19</v>
      </c>
      <c r="X87" s="3" t="s">
        <v>200</v>
      </c>
    </row>
    <row r="88" spans="1:24" x14ac:dyDescent="0.3">
      <c r="A88" s="3" t="s">
        <v>197</v>
      </c>
      <c r="B88" s="3" t="s">
        <v>19</v>
      </c>
      <c r="C88" s="3" t="s">
        <v>21</v>
      </c>
      <c r="D88" s="54" t="s">
        <v>22</v>
      </c>
      <c r="E88" s="55">
        <v>9</v>
      </c>
      <c r="F88" s="54" t="s">
        <v>23</v>
      </c>
      <c r="G88" s="57">
        <v>18</v>
      </c>
      <c r="H88" s="55">
        <v>8</v>
      </c>
      <c r="I88" s="110">
        <v>1</v>
      </c>
      <c r="J88" s="110">
        <v>0</v>
      </c>
      <c r="K88" s="3" t="s">
        <v>37</v>
      </c>
      <c r="L88" s="3" t="s">
        <v>201</v>
      </c>
      <c r="M88" s="3" t="s">
        <v>25</v>
      </c>
      <c r="N88" s="58">
        <v>44926</v>
      </c>
      <c r="O88" s="3" t="s">
        <v>27</v>
      </c>
      <c r="P88" s="3" t="s">
        <v>28</v>
      </c>
      <c r="Q88" s="3" t="s">
        <v>198</v>
      </c>
      <c r="R88" s="3" t="s">
        <v>46</v>
      </c>
      <c r="S88" s="108" t="s">
        <v>1640</v>
      </c>
      <c r="T88" s="3" t="s">
        <v>199</v>
      </c>
      <c r="U88" s="3" t="s">
        <v>32</v>
      </c>
      <c r="V88" s="59">
        <v>9</v>
      </c>
      <c r="W88" s="3" t="s">
        <v>19</v>
      </c>
      <c r="X88" s="3" t="s">
        <v>200</v>
      </c>
    </row>
    <row r="89" spans="1:24" x14ac:dyDescent="0.3">
      <c r="A89" s="3" t="s">
        <v>202</v>
      </c>
      <c r="C89" s="3" t="s">
        <v>21</v>
      </c>
      <c r="D89" s="54" t="s">
        <v>22</v>
      </c>
      <c r="E89" s="55">
        <v>1</v>
      </c>
      <c r="F89" s="54" t="s">
        <v>23</v>
      </c>
      <c r="G89" s="57">
        <v>2</v>
      </c>
      <c r="H89" s="110">
        <v>0</v>
      </c>
      <c r="I89" s="110">
        <v>0</v>
      </c>
      <c r="J89" s="110">
        <v>0</v>
      </c>
      <c r="K89" s="3" t="s">
        <v>37</v>
      </c>
      <c r="L89" s="3" t="s">
        <v>26</v>
      </c>
      <c r="M89" s="3" t="s">
        <v>25</v>
      </c>
      <c r="N89" s="58">
        <v>45016</v>
      </c>
      <c r="O89" s="3" t="s">
        <v>27</v>
      </c>
      <c r="P89" s="3" t="s">
        <v>28</v>
      </c>
      <c r="Q89" s="3" t="s">
        <v>203</v>
      </c>
      <c r="R89" s="3" t="s">
        <v>150</v>
      </c>
      <c r="S89" s="3"/>
      <c r="T89" s="3" t="s">
        <v>204</v>
      </c>
      <c r="U89" s="3" t="s">
        <v>32</v>
      </c>
      <c r="V89" s="59">
        <v>1</v>
      </c>
      <c r="W89" s="3" t="s">
        <v>19</v>
      </c>
      <c r="X89" s="3" t="s">
        <v>205</v>
      </c>
    </row>
    <row r="90" spans="1:24" x14ac:dyDescent="0.3">
      <c r="A90" s="3" t="s">
        <v>206</v>
      </c>
      <c r="C90" s="3" t="s">
        <v>21</v>
      </c>
      <c r="D90" s="54" t="s">
        <v>22</v>
      </c>
      <c r="E90" s="55">
        <v>2</v>
      </c>
      <c r="F90" s="54" t="s">
        <v>43</v>
      </c>
      <c r="G90" s="57">
        <v>2</v>
      </c>
      <c r="H90" s="110">
        <v>1</v>
      </c>
      <c r="I90" s="110">
        <v>0</v>
      </c>
      <c r="J90" s="110">
        <v>0</v>
      </c>
      <c r="K90" s="3" t="s">
        <v>24</v>
      </c>
      <c r="L90" s="3" t="s">
        <v>26</v>
      </c>
      <c r="M90" s="3" t="s">
        <v>25</v>
      </c>
      <c r="N90" s="58">
        <v>45016</v>
      </c>
      <c r="O90" s="3" t="s">
        <v>27</v>
      </c>
      <c r="P90" s="3" t="s">
        <v>28</v>
      </c>
      <c r="Q90" s="3" t="s">
        <v>207</v>
      </c>
      <c r="R90" s="3" t="s">
        <v>128</v>
      </c>
      <c r="S90" s="3"/>
      <c r="T90" s="3" t="s">
        <v>208</v>
      </c>
      <c r="U90" s="3" t="s">
        <v>32</v>
      </c>
      <c r="V90" s="59">
        <v>2</v>
      </c>
      <c r="W90" s="3" t="s">
        <v>19</v>
      </c>
      <c r="X90" s="3" t="s">
        <v>209</v>
      </c>
    </row>
    <row r="91" spans="1:24" x14ac:dyDescent="0.3">
      <c r="A91" s="3" t="s">
        <v>206</v>
      </c>
      <c r="C91" s="3" t="s">
        <v>21</v>
      </c>
      <c r="D91" s="54" t="s">
        <v>22</v>
      </c>
      <c r="E91" s="55">
        <v>5</v>
      </c>
      <c r="F91" s="54" t="s">
        <v>23</v>
      </c>
      <c r="G91" s="57">
        <v>10</v>
      </c>
      <c r="H91" s="110">
        <v>1</v>
      </c>
      <c r="I91" s="110">
        <v>0</v>
      </c>
      <c r="J91" s="110">
        <v>0</v>
      </c>
      <c r="K91" s="3" t="s">
        <v>24</v>
      </c>
      <c r="L91" s="3" t="s">
        <v>26</v>
      </c>
      <c r="M91" s="3" t="s">
        <v>25</v>
      </c>
      <c r="N91" s="58">
        <v>45016</v>
      </c>
      <c r="O91" s="3" t="s">
        <v>27</v>
      </c>
      <c r="P91" s="3" t="s">
        <v>28</v>
      </c>
      <c r="Q91" s="3" t="s">
        <v>207</v>
      </c>
      <c r="R91" s="3" t="s">
        <v>128</v>
      </c>
      <c r="S91" s="3"/>
      <c r="T91" s="3" t="s">
        <v>208</v>
      </c>
      <c r="U91" s="3" t="s">
        <v>32</v>
      </c>
      <c r="V91" s="59">
        <v>5</v>
      </c>
      <c r="W91" s="3" t="s">
        <v>19</v>
      </c>
      <c r="X91" s="3" t="s">
        <v>209</v>
      </c>
    </row>
    <row r="92" spans="1:24" x14ac:dyDescent="0.3">
      <c r="A92" s="3" t="s">
        <v>206</v>
      </c>
      <c r="C92" s="3" t="s">
        <v>21</v>
      </c>
      <c r="D92" s="54" t="s">
        <v>22</v>
      </c>
      <c r="E92" s="55">
        <v>2</v>
      </c>
      <c r="F92" s="54" t="s">
        <v>34</v>
      </c>
      <c r="G92" s="57">
        <v>6</v>
      </c>
      <c r="H92" s="110">
        <v>1</v>
      </c>
      <c r="I92" s="110">
        <v>0</v>
      </c>
      <c r="J92" s="110">
        <v>0</v>
      </c>
      <c r="K92" s="3" t="s">
        <v>24</v>
      </c>
      <c r="L92" s="3" t="s">
        <v>26</v>
      </c>
      <c r="M92" s="3" t="s">
        <v>25</v>
      </c>
      <c r="N92" s="58">
        <v>45016</v>
      </c>
      <c r="O92" s="3" t="s">
        <v>27</v>
      </c>
      <c r="P92" s="3" t="s">
        <v>28</v>
      </c>
      <c r="Q92" s="3" t="s">
        <v>207</v>
      </c>
      <c r="R92" s="3" t="s">
        <v>128</v>
      </c>
      <c r="S92" s="3"/>
      <c r="T92" s="3" t="s">
        <v>208</v>
      </c>
      <c r="U92" s="3" t="s">
        <v>32</v>
      </c>
      <c r="V92" s="59">
        <v>2</v>
      </c>
      <c r="W92" s="3" t="s">
        <v>19</v>
      </c>
      <c r="X92" s="3" t="s">
        <v>209</v>
      </c>
    </row>
    <row r="93" spans="1:24" x14ac:dyDescent="0.3">
      <c r="A93" s="3" t="s">
        <v>210</v>
      </c>
      <c r="C93" s="3" t="s">
        <v>21</v>
      </c>
      <c r="D93" s="54" t="s">
        <v>211</v>
      </c>
      <c r="E93" s="55">
        <v>59</v>
      </c>
      <c r="F93" s="54" t="s">
        <v>158</v>
      </c>
      <c r="G93" s="57">
        <v>59</v>
      </c>
      <c r="H93" s="57"/>
      <c r="I93" s="57"/>
      <c r="J93" s="57"/>
      <c r="K93" s="3" t="s">
        <v>212</v>
      </c>
      <c r="L93" s="3" t="s">
        <v>161</v>
      </c>
      <c r="M93" s="3" t="s">
        <v>25</v>
      </c>
      <c r="N93" s="58">
        <v>45016</v>
      </c>
      <c r="O93" s="3" t="s">
        <v>27</v>
      </c>
      <c r="P93" s="3" t="s">
        <v>28</v>
      </c>
      <c r="Q93" s="3" t="s">
        <v>213</v>
      </c>
      <c r="R93" s="3" t="s">
        <v>95</v>
      </c>
      <c r="S93" s="3"/>
      <c r="T93" s="3" t="s">
        <v>214</v>
      </c>
      <c r="U93" s="3" t="s">
        <v>32</v>
      </c>
      <c r="V93" s="59">
        <v>23.6</v>
      </c>
      <c r="W93" s="3" t="s">
        <v>19</v>
      </c>
      <c r="X93" s="3" t="s">
        <v>215</v>
      </c>
    </row>
    <row r="94" spans="1:24" x14ac:dyDescent="0.3">
      <c r="A94" s="3" t="s">
        <v>216</v>
      </c>
      <c r="B94" s="3" t="s">
        <v>19</v>
      </c>
      <c r="C94" s="3" t="s">
        <v>21</v>
      </c>
      <c r="D94" s="54" t="s">
        <v>22</v>
      </c>
      <c r="E94" s="55">
        <v>2</v>
      </c>
      <c r="F94" s="54" t="s">
        <v>43</v>
      </c>
      <c r="G94" s="57">
        <v>2</v>
      </c>
      <c r="H94" s="110">
        <v>0</v>
      </c>
      <c r="I94" s="110">
        <v>0</v>
      </c>
      <c r="J94" s="110">
        <v>0</v>
      </c>
      <c r="K94" s="3" t="s">
        <v>24</v>
      </c>
      <c r="L94" s="3" t="s">
        <v>26</v>
      </c>
      <c r="M94" s="3" t="s">
        <v>25</v>
      </c>
      <c r="N94" s="58">
        <v>44718</v>
      </c>
      <c r="O94" s="3" t="s">
        <v>27</v>
      </c>
      <c r="P94" s="3" t="s">
        <v>28</v>
      </c>
      <c r="Q94" s="3" t="s">
        <v>217</v>
      </c>
      <c r="R94" s="3" t="s">
        <v>46</v>
      </c>
      <c r="S94" s="3"/>
      <c r="T94" s="3" t="s">
        <v>218</v>
      </c>
      <c r="U94" s="3" t="s">
        <v>32</v>
      </c>
      <c r="V94" s="59">
        <v>2</v>
      </c>
      <c r="W94" s="3" t="s">
        <v>19</v>
      </c>
      <c r="X94" s="3" t="s">
        <v>219</v>
      </c>
    </row>
    <row r="95" spans="1:24" x14ac:dyDescent="0.3">
      <c r="A95" s="3" t="s">
        <v>216</v>
      </c>
      <c r="B95" s="3" t="s">
        <v>19</v>
      </c>
      <c r="C95" s="3" t="s">
        <v>21</v>
      </c>
      <c r="D95" s="54" t="s">
        <v>22</v>
      </c>
      <c r="E95" s="55">
        <v>1</v>
      </c>
      <c r="F95" s="54" t="s">
        <v>23</v>
      </c>
      <c r="G95" s="57">
        <v>2</v>
      </c>
      <c r="H95" s="110">
        <v>0</v>
      </c>
      <c r="I95" s="110">
        <v>0</v>
      </c>
      <c r="J95" s="110">
        <v>0</v>
      </c>
      <c r="K95" s="3" t="s">
        <v>24</v>
      </c>
      <c r="L95" s="3" t="s">
        <v>26</v>
      </c>
      <c r="M95" s="3" t="s">
        <v>25</v>
      </c>
      <c r="N95" s="58">
        <v>44718</v>
      </c>
      <c r="O95" s="3" t="s">
        <v>27</v>
      </c>
      <c r="P95" s="3" t="s">
        <v>28</v>
      </c>
      <c r="Q95" s="3" t="s">
        <v>217</v>
      </c>
      <c r="R95" s="3" t="s">
        <v>46</v>
      </c>
      <c r="S95" s="3"/>
      <c r="T95" s="3" t="s">
        <v>218</v>
      </c>
      <c r="U95" s="3" t="s">
        <v>32</v>
      </c>
      <c r="V95" s="59">
        <v>1</v>
      </c>
      <c r="W95" s="3" t="s">
        <v>19</v>
      </c>
      <c r="X95" s="3" t="s">
        <v>219</v>
      </c>
    </row>
    <row r="96" spans="1:24" x14ac:dyDescent="0.3">
      <c r="A96" s="3" t="s">
        <v>220</v>
      </c>
      <c r="C96" s="3" t="s">
        <v>50</v>
      </c>
      <c r="D96" s="54" t="s">
        <v>221</v>
      </c>
      <c r="E96" s="55">
        <v>2</v>
      </c>
      <c r="F96" s="54" t="s">
        <v>43</v>
      </c>
      <c r="G96" s="57">
        <v>2</v>
      </c>
      <c r="H96" s="57"/>
      <c r="I96" s="57"/>
      <c r="J96" s="57"/>
      <c r="K96" s="3" t="s">
        <v>24</v>
      </c>
      <c r="L96" s="3" t="s">
        <v>26</v>
      </c>
      <c r="M96" s="3" t="s">
        <v>25</v>
      </c>
      <c r="N96" s="58">
        <v>44663</v>
      </c>
      <c r="O96" s="3" t="s">
        <v>222</v>
      </c>
      <c r="P96" s="3" t="s">
        <v>28</v>
      </c>
      <c r="Q96" s="3" t="s">
        <v>223</v>
      </c>
      <c r="R96" s="3" t="s">
        <v>181</v>
      </c>
      <c r="S96" s="3"/>
      <c r="T96" s="3" t="s">
        <v>224</v>
      </c>
      <c r="U96" s="3" t="s">
        <v>32</v>
      </c>
      <c r="V96" s="59">
        <v>2</v>
      </c>
      <c r="W96" s="3" t="s">
        <v>19</v>
      </c>
      <c r="X96" s="3" t="s">
        <v>225</v>
      </c>
    </row>
    <row r="97" spans="1:24" x14ac:dyDescent="0.3">
      <c r="A97" s="3" t="s">
        <v>220</v>
      </c>
      <c r="C97" s="3" t="s">
        <v>50</v>
      </c>
      <c r="D97" s="54" t="s">
        <v>221</v>
      </c>
      <c r="E97" s="55">
        <v>2</v>
      </c>
      <c r="F97" s="54" t="s">
        <v>43</v>
      </c>
      <c r="G97" s="57">
        <v>2</v>
      </c>
      <c r="H97" s="57"/>
      <c r="I97" s="57"/>
      <c r="J97" s="57"/>
      <c r="K97" s="3" t="s">
        <v>143</v>
      </c>
      <c r="L97" s="3" t="s">
        <v>26</v>
      </c>
      <c r="M97" s="3" t="s">
        <v>25</v>
      </c>
      <c r="N97" s="58">
        <v>44663</v>
      </c>
      <c r="O97" s="3" t="s">
        <v>222</v>
      </c>
      <c r="P97" s="3" t="s">
        <v>28</v>
      </c>
      <c r="Q97" s="3" t="s">
        <v>223</v>
      </c>
      <c r="R97" s="3" t="s">
        <v>181</v>
      </c>
      <c r="S97" s="3"/>
      <c r="T97" s="3" t="s">
        <v>224</v>
      </c>
      <c r="U97" s="3" t="s">
        <v>32</v>
      </c>
      <c r="V97" s="59">
        <v>2</v>
      </c>
      <c r="W97" s="3" t="s">
        <v>19</v>
      </c>
      <c r="X97" s="3" t="s">
        <v>225</v>
      </c>
    </row>
    <row r="98" spans="1:24" x14ac:dyDescent="0.3">
      <c r="A98" s="3" t="s">
        <v>226</v>
      </c>
      <c r="C98" s="3" t="s">
        <v>21</v>
      </c>
      <c r="D98" s="54" t="s">
        <v>22</v>
      </c>
      <c r="E98" s="55">
        <v>2</v>
      </c>
      <c r="F98" s="54" t="s">
        <v>23</v>
      </c>
      <c r="G98" s="57">
        <v>4</v>
      </c>
      <c r="H98" s="110">
        <v>0</v>
      </c>
      <c r="I98" s="110">
        <v>0</v>
      </c>
      <c r="J98" s="110">
        <v>0</v>
      </c>
      <c r="K98" s="3" t="s">
        <v>37</v>
      </c>
      <c r="L98" s="3" t="s">
        <v>26</v>
      </c>
      <c r="M98" s="3" t="s">
        <v>25</v>
      </c>
      <c r="N98" s="58">
        <v>44927</v>
      </c>
      <c r="O98" s="3" t="s">
        <v>27</v>
      </c>
      <c r="P98" s="3" t="s">
        <v>28</v>
      </c>
      <c r="Q98" s="3" t="s">
        <v>227</v>
      </c>
      <c r="R98" s="3" t="s">
        <v>59</v>
      </c>
      <c r="S98" s="3"/>
      <c r="T98" s="3" t="s">
        <v>228</v>
      </c>
      <c r="U98" s="3" t="s">
        <v>32</v>
      </c>
      <c r="V98" s="59">
        <v>2</v>
      </c>
      <c r="W98" s="3" t="s">
        <v>19</v>
      </c>
      <c r="X98" s="3" t="s">
        <v>229</v>
      </c>
    </row>
    <row r="99" spans="1:24" x14ac:dyDescent="0.3">
      <c r="A99" s="3" t="s">
        <v>230</v>
      </c>
      <c r="B99" s="3" t="s">
        <v>19</v>
      </c>
      <c r="C99" s="3" t="s">
        <v>50</v>
      </c>
      <c r="D99" s="54" t="s">
        <v>113</v>
      </c>
      <c r="E99" s="55">
        <v>4</v>
      </c>
      <c r="F99" s="54" t="s">
        <v>43</v>
      </c>
      <c r="G99" s="57">
        <v>4</v>
      </c>
      <c r="H99" s="57"/>
      <c r="I99" s="57"/>
      <c r="J99" s="57"/>
      <c r="K99" s="3" t="s">
        <v>24</v>
      </c>
      <c r="L99" s="3" t="s">
        <v>26</v>
      </c>
      <c r="M99" s="3" t="s">
        <v>25</v>
      </c>
      <c r="N99" s="58">
        <v>44652</v>
      </c>
      <c r="O99" s="3" t="s">
        <v>27</v>
      </c>
      <c r="P99" s="3" t="s">
        <v>28</v>
      </c>
      <c r="Q99" s="3" t="s">
        <v>231</v>
      </c>
      <c r="R99" s="3" t="s">
        <v>59</v>
      </c>
      <c r="S99" s="3"/>
      <c r="T99" s="3" t="s">
        <v>232</v>
      </c>
      <c r="U99" s="3" t="s">
        <v>32</v>
      </c>
      <c r="V99" s="59">
        <v>4</v>
      </c>
      <c r="W99" s="3" t="s">
        <v>19</v>
      </c>
      <c r="X99" s="3" t="s">
        <v>233</v>
      </c>
    </row>
    <row r="100" spans="1:24" x14ac:dyDescent="0.3">
      <c r="A100" s="3" t="s">
        <v>234</v>
      </c>
      <c r="C100" s="3" t="s">
        <v>93</v>
      </c>
      <c r="D100" s="54" t="s">
        <v>22</v>
      </c>
      <c r="E100" s="55">
        <v>2</v>
      </c>
      <c r="F100" s="54" t="s">
        <v>43</v>
      </c>
      <c r="G100" s="57">
        <v>2</v>
      </c>
      <c r="H100" s="57"/>
      <c r="I100" s="57"/>
      <c r="J100" s="57"/>
      <c r="K100" s="3" t="s">
        <v>24</v>
      </c>
      <c r="L100" s="3" t="s">
        <v>26</v>
      </c>
      <c r="M100" s="3" t="s">
        <v>25</v>
      </c>
      <c r="N100" s="58">
        <v>45016</v>
      </c>
      <c r="O100" s="3" t="s">
        <v>27</v>
      </c>
      <c r="P100" s="3" t="s">
        <v>28</v>
      </c>
      <c r="Q100" s="3" t="s">
        <v>235</v>
      </c>
      <c r="R100" s="3" t="s">
        <v>236</v>
      </c>
      <c r="S100" s="3"/>
      <c r="T100" s="3" t="s">
        <v>237</v>
      </c>
      <c r="U100" s="3" t="s">
        <v>32</v>
      </c>
      <c r="V100" s="59">
        <v>2</v>
      </c>
      <c r="W100" s="3" t="s">
        <v>19</v>
      </c>
      <c r="X100" s="3" t="s">
        <v>238</v>
      </c>
    </row>
    <row r="101" spans="1:24" x14ac:dyDescent="0.3">
      <c r="A101" s="3" t="s">
        <v>239</v>
      </c>
      <c r="C101" s="3" t="s">
        <v>21</v>
      </c>
      <c r="D101" s="54" t="s">
        <v>22</v>
      </c>
      <c r="E101" s="55">
        <v>4</v>
      </c>
      <c r="F101" s="54" t="s">
        <v>36</v>
      </c>
      <c r="G101" s="57">
        <v>16</v>
      </c>
      <c r="H101" s="110">
        <v>0</v>
      </c>
      <c r="I101" s="110">
        <v>0</v>
      </c>
      <c r="J101" s="110">
        <v>0</v>
      </c>
      <c r="K101" s="3" t="s">
        <v>37</v>
      </c>
      <c r="L101" s="3" t="s">
        <v>26</v>
      </c>
      <c r="M101" s="3" t="s">
        <v>25</v>
      </c>
      <c r="N101" s="58">
        <v>44652</v>
      </c>
      <c r="O101" s="3" t="s">
        <v>27</v>
      </c>
      <c r="P101" s="3" t="s">
        <v>28</v>
      </c>
      <c r="Q101" s="3" t="s">
        <v>240</v>
      </c>
      <c r="R101" s="3" t="s">
        <v>241</v>
      </c>
      <c r="S101" s="3"/>
      <c r="T101" s="3" t="s">
        <v>242</v>
      </c>
      <c r="U101" s="3" t="s">
        <v>32</v>
      </c>
      <c r="V101" s="59">
        <v>4</v>
      </c>
      <c r="W101" s="3" t="s">
        <v>19</v>
      </c>
      <c r="X101" s="3" t="s">
        <v>243</v>
      </c>
    </row>
    <row r="102" spans="1:24" x14ac:dyDescent="0.3">
      <c r="A102" s="3" t="s">
        <v>239</v>
      </c>
      <c r="C102" s="3" t="s">
        <v>21</v>
      </c>
      <c r="D102" s="54" t="s">
        <v>22</v>
      </c>
      <c r="E102" s="55">
        <v>1</v>
      </c>
      <c r="F102" s="54" t="s">
        <v>244</v>
      </c>
      <c r="G102" s="57">
        <v>7</v>
      </c>
      <c r="H102" s="110">
        <v>0</v>
      </c>
      <c r="I102" s="110">
        <v>0</v>
      </c>
      <c r="J102" s="110">
        <v>0</v>
      </c>
      <c r="K102" s="3" t="s">
        <v>37</v>
      </c>
      <c r="L102" s="3" t="s">
        <v>26</v>
      </c>
      <c r="M102" s="3" t="s">
        <v>25</v>
      </c>
      <c r="N102" s="58">
        <v>44652</v>
      </c>
      <c r="O102" s="3" t="s">
        <v>27</v>
      </c>
      <c r="P102" s="3" t="s">
        <v>28</v>
      </c>
      <c r="Q102" s="3" t="s">
        <v>240</v>
      </c>
      <c r="R102" s="3" t="s">
        <v>241</v>
      </c>
      <c r="S102" s="3"/>
      <c r="T102" s="3" t="s">
        <v>242</v>
      </c>
      <c r="U102" s="3" t="s">
        <v>32</v>
      </c>
      <c r="V102" s="59">
        <v>1</v>
      </c>
      <c r="W102" s="3" t="s">
        <v>19</v>
      </c>
      <c r="X102" s="3" t="s">
        <v>243</v>
      </c>
    </row>
    <row r="103" spans="1:24" x14ac:dyDescent="0.3">
      <c r="A103" s="3" t="s">
        <v>245</v>
      </c>
      <c r="C103" s="3" t="s">
        <v>21</v>
      </c>
      <c r="D103" s="54" t="s">
        <v>22</v>
      </c>
      <c r="E103" s="55">
        <v>1</v>
      </c>
      <c r="F103" s="54" t="s">
        <v>34</v>
      </c>
      <c r="G103" s="57">
        <v>3</v>
      </c>
      <c r="H103" s="110">
        <v>0</v>
      </c>
      <c r="I103" s="110">
        <v>0</v>
      </c>
      <c r="J103" s="110">
        <v>0</v>
      </c>
      <c r="K103" s="3" t="s">
        <v>37</v>
      </c>
      <c r="L103" s="3" t="s">
        <v>26</v>
      </c>
      <c r="M103" s="3" t="s">
        <v>25</v>
      </c>
      <c r="N103" s="58">
        <v>44882</v>
      </c>
      <c r="O103" s="3" t="s">
        <v>27</v>
      </c>
      <c r="P103" s="3" t="s">
        <v>28</v>
      </c>
      <c r="Q103" s="3" t="s">
        <v>246</v>
      </c>
      <c r="R103" s="3" t="s">
        <v>128</v>
      </c>
      <c r="S103" s="3"/>
      <c r="T103" s="3" t="s">
        <v>247</v>
      </c>
      <c r="U103" s="3" t="s">
        <v>32</v>
      </c>
      <c r="V103" s="59">
        <v>1</v>
      </c>
      <c r="W103" s="3" t="s">
        <v>19</v>
      </c>
      <c r="X103" s="3" t="s">
        <v>248</v>
      </c>
    </row>
    <row r="104" spans="1:24" x14ac:dyDescent="0.3">
      <c r="A104" s="3" t="s">
        <v>249</v>
      </c>
      <c r="C104" s="3" t="s">
        <v>21</v>
      </c>
      <c r="D104" s="54" t="s">
        <v>22</v>
      </c>
      <c r="E104" s="55">
        <v>5</v>
      </c>
      <c r="F104" s="54" t="s">
        <v>43</v>
      </c>
      <c r="G104" s="57">
        <v>5</v>
      </c>
      <c r="H104" s="110">
        <v>2</v>
      </c>
      <c r="I104" s="110">
        <v>0</v>
      </c>
      <c r="J104" s="110">
        <v>0</v>
      </c>
      <c r="K104" s="3" t="s">
        <v>24</v>
      </c>
      <c r="L104" s="3" t="s">
        <v>26</v>
      </c>
      <c r="M104" s="3" t="s">
        <v>25</v>
      </c>
      <c r="N104" s="58">
        <v>44915</v>
      </c>
      <c r="O104" s="3" t="s">
        <v>27</v>
      </c>
      <c r="P104" s="3" t="s">
        <v>28</v>
      </c>
      <c r="Q104" s="3" t="s">
        <v>250</v>
      </c>
      <c r="R104" s="3" t="s">
        <v>251</v>
      </c>
      <c r="S104" s="3"/>
      <c r="T104" s="3" t="s">
        <v>252</v>
      </c>
      <c r="U104" s="3" t="s">
        <v>32</v>
      </c>
      <c r="V104" s="59">
        <v>5</v>
      </c>
      <c r="W104" s="3" t="s">
        <v>19</v>
      </c>
      <c r="X104" s="3" t="s">
        <v>253</v>
      </c>
    </row>
    <row r="105" spans="1:24" x14ac:dyDescent="0.3">
      <c r="A105" s="3" t="s">
        <v>249</v>
      </c>
      <c r="C105" s="3" t="s">
        <v>21</v>
      </c>
      <c r="D105" s="54" t="s">
        <v>22</v>
      </c>
      <c r="E105" s="55">
        <v>1</v>
      </c>
      <c r="F105" s="54" t="s">
        <v>23</v>
      </c>
      <c r="G105" s="57">
        <v>2</v>
      </c>
      <c r="H105" s="110">
        <v>1</v>
      </c>
      <c r="I105" s="110">
        <v>0</v>
      </c>
      <c r="J105" s="110">
        <v>0</v>
      </c>
      <c r="K105" s="3" t="s">
        <v>24</v>
      </c>
      <c r="L105" s="3" t="s">
        <v>26</v>
      </c>
      <c r="M105" s="3" t="s">
        <v>25</v>
      </c>
      <c r="N105" s="58">
        <v>44915</v>
      </c>
      <c r="O105" s="3" t="s">
        <v>27</v>
      </c>
      <c r="P105" s="3" t="s">
        <v>28</v>
      </c>
      <c r="Q105" s="3" t="s">
        <v>250</v>
      </c>
      <c r="R105" s="3" t="s">
        <v>251</v>
      </c>
      <c r="S105" s="3"/>
      <c r="T105" s="3" t="s">
        <v>252</v>
      </c>
      <c r="U105" s="3" t="s">
        <v>32</v>
      </c>
      <c r="V105" s="59">
        <v>1</v>
      </c>
      <c r="W105" s="3" t="s">
        <v>19</v>
      </c>
      <c r="X105" s="3" t="s">
        <v>253</v>
      </c>
    </row>
    <row r="106" spans="1:24" x14ac:dyDescent="0.3">
      <c r="A106" s="3" t="s">
        <v>249</v>
      </c>
      <c r="C106" s="3" t="s">
        <v>21</v>
      </c>
      <c r="D106" s="54" t="s">
        <v>22</v>
      </c>
      <c r="E106" s="55">
        <v>1</v>
      </c>
      <c r="F106" s="54" t="s">
        <v>34</v>
      </c>
      <c r="G106" s="57">
        <v>3</v>
      </c>
      <c r="H106" s="110">
        <v>0</v>
      </c>
      <c r="I106" s="110">
        <v>0</v>
      </c>
      <c r="J106" s="110">
        <v>0</v>
      </c>
      <c r="K106" s="3" t="s">
        <v>24</v>
      </c>
      <c r="L106" s="3" t="s">
        <v>26</v>
      </c>
      <c r="M106" s="3" t="s">
        <v>25</v>
      </c>
      <c r="N106" s="58">
        <v>44915</v>
      </c>
      <c r="O106" s="3" t="s">
        <v>27</v>
      </c>
      <c r="P106" s="3" t="s">
        <v>28</v>
      </c>
      <c r="Q106" s="3" t="s">
        <v>250</v>
      </c>
      <c r="R106" s="3" t="s">
        <v>251</v>
      </c>
      <c r="S106" s="3"/>
      <c r="T106" s="3" t="s">
        <v>252</v>
      </c>
      <c r="U106" s="3" t="s">
        <v>32</v>
      </c>
      <c r="V106" s="59">
        <v>1</v>
      </c>
      <c r="W106" s="3" t="s">
        <v>19</v>
      </c>
      <c r="X106" s="3" t="s">
        <v>253</v>
      </c>
    </row>
    <row r="107" spans="1:24" x14ac:dyDescent="0.3">
      <c r="A107" s="3" t="s">
        <v>254</v>
      </c>
      <c r="C107" s="3" t="s">
        <v>21</v>
      </c>
      <c r="D107" s="54" t="s">
        <v>22</v>
      </c>
      <c r="E107" s="55">
        <v>1</v>
      </c>
      <c r="F107" s="54" t="s">
        <v>43</v>
      </c>
      <c r="G107" s="57">
        <v>1</v>
      </c>
      <c r="H107" s="110">
        <v>1</v>
      </c>
      <c r="I107" s="110">
        <v>0</v>
      </c>
      <c r="J107" s="110">
        <v>0</v>
      </c>
      <c r="K107" s="3" t="s">
        <v>24</v>
      </c>
      <c r="L107" s="3" t="s">
        <v>26</v>
      </c>
      <c r="M107" s="3" t="s">
        <v>25</v>
      </c>
      <c r="N107" s="58">
        <v>45016</v>
      </c>
      <c r="O107" s="3" t="s">
        <v>27</v>
      </c>
      <c r="P107" s="3" t="s">
        <v>28</v>
      </c>
      <c r="Q107" s="3" t="s">
        <v>255</v>
      </c>
      <c r="R107" s="3" t="s">
        <v>128</v>
      </c>
      <c r="S107" s="3"/>
      <c r="T107" s="3" t="s">
        <v>256</v>
      </c>
      <c r="U107" s="3" t="s">
        <v>32</v>
      </c>
      <c r="V107" s="59">
        <v>1</v>
      </c>
      <c r="W107" s="3" t="s">
        <v>19</v>
      </c>
      <c r="X107" s="3" t="s">
        <v>257</v>
      </c>
    </row>
    <row r="108" spans="1:24" x14ac:dyDescent="0.3">
      <c r="A108" s="3" t="s">
        <v>254</v>
      </c>
      <c r="C108" s="3" t="s">
        <v>21</v>
      </c>
      <c r="D108" s="54" t="s">
        <v>22</v>
      </c>
      <c r="E108" s="55">
        <v>5</v>
      </c>
      <c r="F108" s="54" t="s">
        <v>23</v>
      </c>
      <c r="G108" s="57">
        <v>10</v>
      </c>
      <c r="H108" s="110">
        <v>1</v>
      </c>
      <c r="I108" s="110">
        <v>0</v>
      </c>
      <c r="J108" s="110">
        <v>0</v>
      </c>
      <c r="K108" s="3" t="s">
        <v>24</v>
      </c>
      <c r="L108" s="3" t="s">
        <v>26</v>
      </c>
      <c r="M108" s="3" t="s">
        <v>25</v>
      </c>
      <c r="N108" s="58">
        <v>45016</v>
      </c>
      <c r="O108" s="3" t="s">
        <v>27</v>
      </c>
      <c r="P108" s="3" t="s">
        <v>28</v>
      </c>
      <c r="Q108" s="3" t="s">
        <v>255</v>
      </c>
      <c r="R108" s="3" t="s">
        <v>128</v>
      </c>
      <c r="S108" s="3"/>
      <c r="T108" s="3" t="s">
        <v>256</v>
      </c>
      <c r="U108" s="3" t="s">
        <v>32</v>
      </c>
      <c r="V108" s="59">
        <v>5</v>
      </c>
      <c r="W108" s="3" t="s">
        <v>19</v>
      </c>
      <c r="X108" s="3" t="s">
        <v>257</v>
      </c>
    </row>
    <row r="109" spans="1:24" x14ac:dyDescent="0.3">
      <c r="A109" s="3" t="s">
        <v>254</v>
      </c>
      <c r="C109" s="3" t="s">
        <v>21</v>
      </c>
      <c r="D109" s="54" t="s">
        <v>22</v>
      </c>
      <c r="E109" s="55">
        <v>2</v>
      </c>
      <c r="F109" s="54" t="s">
        <v>34</v>
      </c>
      <c r="G109" s="57">
        <v>6</v>
      </c>
      <c r="H109" s="110">
        <v>0</v>
      </c>
      <c r="I109" s="110">
        <v>0</v>
      </c>
      <c r="J109" s="110">
        <v>0</v>
      </c>
      <c r="K109" s="3" t="s">
        <v>24</v>
      </c>
      <c r="L109" s="3" t="s">
        <v>26</v>
      </c>
      <c r="M109" s="3" t="s">
        <v>25</v>
      </c>
      <c r="N109" s="58">
        <v>45016</v>
      </c>
      <c r="O109" s="3" t="s">
        <v>27</v>
      </c>
      <c r="P109" s="3" t="s">
        <v>28</v>
      </c>
      <c r="Q109" s="3" t="s">
        <v>255</v>
      </c>
      <c r="R109" s="3" t="s">
        <v>128</v>
      </c>
      <c r="S109" s="3"/>
      <c r="T109" s="3" t="s">
        <v>256</v>
      </c>
      <c r="U109" s="3" t="s">
        <v>32</v>
      </c>
      <c r="V109" s="59">
        <v>2</v>
      </c>
      <c r="W109" s="3" t="s">
        <v>19</v>
      </c>
      <c r="X109" s="3" t="s">
        <v>257</v>
      </c>
    </row>
    <row r="110" spans="1:24" x14ac:dyDescent="0.3">
      <c r="A110" s="3" t="s">
        <v>258</v>
      </c>
      <c r="C110" s="3" t="s">
        <v>93</v>
      </c>
      <c r="D110" s="54" t="s">
        <v>22</v>
      </c>
      <c r="E110" s="55">
        <v>2</v>
      </c>
      <c r="F110" s="54" t="s">
        <v>23</v>
      </c>
      <c r="G110" s="57">
        <v>4</v>
      </c>
      <c r="H110" s="57"/>
      <c r="I110" s="57"/>
      <c r="J110" s="57"/>
      <c r="K110" s="3" t="s">
        <v>24</v>
      </c>
      <c r="L110" s="3" t="s">
        <v>26</v>
      </c>
      <c r="M110" s="3" t="s">
        <v>25</v>
      </c>
      <c r="N110" s="58">
        <v>44652</v>
      </c>
      <c r="O110" s="3" t="s">
        <v>27</v>
      </c>
      <c r="P110" s="3" t="s">
        <v>28</v>
      </c>
      <c r="Q110" s="3" t="s">
        <v>259</v>
      </c>
      <c r="R110" s="3" t="s">
        <v>77</v>
      </c>
      <c r="S110" s="3"/>
      <c r="T110" s="3" t="s">
        <v>260</v>
      </c>
      <c r="U110" s="3" t="s">
        <v>32</v>
      </c>
      <c r="V110" s="59">
        <v>2</v>
      </c>
      <c r="W110" s="3" t="s">
        <v>19</v>
      </c>
      <c r="X110" s="3" t="s">
        <v>261</v>
      </c>
    </row>
    <row r="111" spans="1:24" x14ac:dyDescent="0.3">
      <c r="A111" s="3" t="s">
        <v>262</v>
      </c>
      <c r="C111" s="3" t="s">
        <v>21</v>
      </c>
      <c r="D111" s="54" t="s">
        <v>159</v>
      </c>
      <c r="E111" s="55">
        <v>8</v>
      </c>
      <c r="F111" s="54" t="s">
        <v>158</v>
      </c>
      <c r="G111" s="57">
        <v>8</v>
      </c>
      <c r="H111" s="57"/>
      <c r="I111" s="57"/>
      <c r="J111" s="57"/>
      <c r="K111" s="3" t="s">
        <v>160</v>
      </c>
      <c r="L111" s="3" t="s">
        <v>161</v>
      </c>
      <c r="M111" s="3" t="s">
        <v>25</v>
      </c>
      <c r="N111" s="58">
        <v>45016</v>
      </c>
      <c r="O111" s="3" t="s">
        <v>27</v>
      </c>
      <c r="P111" s="3" t="s">
        <v>28</v>
      </c>
      <c r="Q111" s="3" t="s">
        <v>263</v>
      </c>
      <c r="R111" s="3" t="s">
        <v>167</v>
      </c>
      <c r="S111" s="3"/>
      <c r="T111" s="3" t="s">
        <v>264</v>
      </c>
      <c r="U111" s="3" t="s">
        <v>32</v>
      </c>
      <c r="V111" s="59">
        <v>4.4444444444444446</v>
      </c>
      <c r="W111" s="3" t="s">
        <v>19</v>
      </c>
      <c r="X111" s="3" t="s">
        <v>265</v>
      </c>
    </row>
    <row r="112" spans="1:24" x14ac:dyDescent="0.3">
      <c r="A112" s="3" t="s">
        <v>266</v>
      </c>
      <c r="C112" s="3" t="s">
        <v>21</v>
      </c>
      <c r="D112" s="54" t="s">
        <v>22</v>
      </c>
      <c r="E112" s="55">
        <v>2</v>
      </c>
      <c r="F112" s="54" t="s">
        <v>43</v>
      </c>
      <c r="G112" s="57">
        <v>2</v>
      </c>
      <c r="H112" s="110">
        <v>0</v>
      </c>
      <c r="I112" s="110">
        <v>0</v>
      </c>
      <c r="J112" s="110">
        <v>0</v>
      </c>
      <c r="K112" s="3" t="s">
        <v>24</v>
      </c>
      <c r="L112" s="3" t="s">
        <v>26</v>
      </c>
      <c r="M112" s="3" t="s">
        <v>25</v>
      </c>
      <c r="N112" s="58">
        <v>44835</v>
      </c>
      <c r="O112" s="3" t="s">
        <v>27</v>
      </c>
      <c r="P112" s="3" t="s">
        <v>28</v>
      </c>
      <c r="Q112" s="3" t="s">
        <v>267</v>
      </c>
      <c r="R112" s="3" t="s">
        <v>128</v>
      </c>
      <c r="S112" s="3"/>
      <c r="T112" s="3" t="s">
        <v>268</v>
      </c>
      <c r="U112" s="3" t="s">
        <v>32</v>
      </c>
      <c r="V112" s="59">
        <v>2</v>
      </c>
      <c r="W112" s="3" t="s">
        <v>19</v>
      </c>
      <c r="X112" s="3" t="s">
        <v>269</v>
      </c>
    </row>
    <row r="113" spans="1:24" x14ac:dyDescent="0.3">
      <c r="A113" s="3" t="s">
        <v>266</v>
      </c>
      <c r="C113" s="3" t="s">
        <v>21</v>
      </c>
      <c r="D113" s="54" t="s">
        <v>22</v>
      </c>
      <c r="E113" s="55">
        <v>7</v>
      </c>
      <c r="F113" s="54" t="s">
        <v>23</v>
      </c>
      <c r="G113" s="57">
        <v>14</v>
      </c>
      <c r="H113" s="110">
        <v>0</v>
      </c>
      <c r="I113" s="110">
        <v>0</v>
      </c>
      <c r="J113" s="110">
        <v>0</v>
      </c>
      <c r="K113" s="3" t="s">
        <v>24</v>
      </c>
      <c r="L113" s="3" t="s">
        <v>26</v>
      </c>
      <c r="M113" s="3" t="s">
        <v>25</v>
      </c>
      <c r="N113" s="58">
        <v>44835</v>
      </c>
      <c r="O113" s="3" t="s">
        <v>27</v>
      </c>
      <c r="P113" s="3" t="s">
        <v>28</v>
      </c>
      <c r="Q113" s="3" t="s">
        <v>267</v>
      </c>
      <c r="R113" s="3" t="s">
        <v>128</v>
      </c>
      <c r="S113" s="3"/>
      <c r="T113" s="3" t="s">
        <v>268</v>
      </c>
      <c r="U113" s="3" t="s">
        <v>32</v>
      </c>
      <c r="V113" s="59">
        <v>7</v>
      </c>
      <c r="W113" s="3" t="s">
        <v>19</v>
      </c>
      <c r="X113" s="3" t="s">
        <v>269</v>
      </c>
    </row>
    <row r="114" spans="1:24" x14ac:dyDescent="0.3">
      <c r="A114" s="3" t="s">
        <v>270</v>
      </c>
      <c r="C114" s="3" t="s">
        <v>93</v>
      </c>
      <c r="D114" s="54" t="s">
        <v>22</v>
      </c>
      <c r="E114" s="55">
        <v>2</v>
      </c>
      <c r="F114" s="54" t="s">
        <v>43</v>
      </c>
      <c r="G114" s="57">
        <v>2</v>
      </c>
      <c r="H114" s="57"/>
      <c r="I114" s="57"/>
      <c r="J114" s="57"/>
      <c r="K114" s="3" t="s">
        <v>24</v>
      </c>
      <c r="L114" s="3" t="s">
        <v>26</v>
      </c>
      <c r="M114" s="3" t="s">
        <v>25</v>
      </c>
      <c r="N114" s="58">
        <v>44858</v>
      </c>
      <c r="O114" s="3" t="s">
        <v>27</v>
      </c>
      <c r="P114" s="3" t="s">
        <v>28</v>
      </c>
      <c r="Q114" s="3" t="s">
        <v>271</v>
      </c>
      <c r="R114" s="3" t="s">
        <v>236</v>
      </c>
      <c r="S114" s="3"/>
      <c r="T114" s="3" t="s">
        <v>272</v>
      </c>
      <c r="U114" s="3" t="s">
        <v>32</v>
      </c>
      <c r="V114" s="59">
        <v>2</v>
      </c>
      <c r="W114" s="3" t="s">
        <v>19</v>
      </c>
      <c r="X114" s="3" t="s">
        <v>273</v>
      </c>
    </row>
    <row r="115" spans="1:24" x14ac:dyDescent="0.3">
      <c r="A115" s="3" t="s">
        <v>274</v>
      </c>
      <c r="C115" s="3" t="s">
        <v>21</v>
      </c>
      <c r="D115" s="54" t="s">
        <v>159</v>
      </c>
      <c r="E115" s="55">
        <v>72</v>
      </c>
      <c r="F115" s="54" t="s">
        <v>158</v>
      </c>
      <c r="G115" s="57">
        <v>72</v>
      </c>
      <c r="H115" s="57"/>
      <c r="I115" s="57"/>
      <c r="J115" s="57"/>
      <c r="K115" s="3" t="s">
        <v>160</v>
      </c>
      <c r="L115" s="3" t="s">
        <v>161</v>
      </c>
      <c r="M115" s="3" t="s">
        <v>25</v>
      </c>
      <c r="N115" s="58">
        <v>44872</v>
      </c>
      <c r="O115" s="3" t="s">
        <v>27</v>
      </c>
      <c r="P115" s="3" t="s">
        <v>28</v>
      </c>
      <c r="Q115" s="3" t="s">
        <v>275</v>
      </c>
      <c r="R115" s="3" t="s">
        <v>128</v>
      </c>
      <c r="S115" s="3"/>
      <c r="T115" s="3" t="s">
        <v>276</v>
      </c>
      <c r="U115" s="3" t="s">
        <v>32</v>
      </c>
      <c r="V115" s="59">
        <v>40</v>
      </c>
      <c r="W115" s="3" t="s">
        <v>19</v>
      </c>
      <c r="X115" s="3" t="s">
        <v>277</v>
      </c>
    </row>
    <row r="116" spans="1:24" x14ac:dyDescent="0.3">
      <c r="A116" s="3" t="s">
        <v>278</v>
      </c>
      <c r="C116" s="3" t="s">
        <v>21</v>
      </c>
      <c r="D116" s="54" t="s">
        <v>22</v>
      </c>
      <c r="E116" s="55">
        <v>1</v>
      </c>
      <c r="F116" s="54" t="s">
        <v>34</v>
      </c>
      <c r="G116" s="57">
        <v>3</v>
      </c>
      <c r="H116" s="110">
        <v>0</v>
      </c>
      <c r="I116" s="110">
        <v>0</v>
      </c>
      <c r="J116" s="110">
        <v>0</v>
      </c>
      <c r="K116" s="3" t="s">
        <v>37</v>
      </c>
      <c r="L116" s="3" t="s">
        <v>26</v>
      </c>
      <c r="M116" s="3" t="s">
        <v>25</v>
      </c>
      <c r="N116" s="58">
        <v>44652</v>
      </c>
      <c r="O116" s="3" t="s">
        <v>27</v>
      </c>
      <c r="P116" s="3" t="s">
        <v>28</v>
      </c>
      <c r="Q116" s="3" t="s">
        <v>279</v>
      </c>
      <c r="R116" s="3" t="s">
        <v>280</v>
      </c>
      <c r="S116" s="3"/>
      <c r="T116" s="3" t="s">
        <v>281</v>
      </c>
      <c r="U116" s="3" t="s">
        <v>32</v>
      </c>
      <c r="V116" s="59">
        <v>1</v>
      </c>
      <c r="W116" s="3" t="s">
        <v>19</v>
      </c>
      <c r="X116" s="3" t="s">
        <v>282</v>
      </c>
    </row>
    <row r="117" spans="1:24" x14ac:dyDescent="0.3">
      <c r="A117" s="3" t="s">
        <v>283</v>
      </c>
      <c r="C117" s="3" t="s">
        <v>93</v>
      </c>
      <c r="D117" s="54" t="s">
        <v>22</v>
      </c>
      <c r="E117" s="55">
        <v>3</v>
      </c>
      <c r="F117" s="54" t="s">
        <v>43</v>
      </c>
      <c r="G117" s="57">
        <v>3</v>
      </c>
      <c r="H117" s="57"/>
      <c r="I117" s="57"/>
      <c r="J117" s="57"/>
      <c r="K117" s="3" t="s">
        <v>24</v>
      </c>
      <c r="L117" s="3" t="s">
        <v>26</v>
      </c>
      <c r="M117" s="3" t="s">
        <v>25</v>
      </c>
      <c r="N117" s="58">
        <v>45016</v>
      </c>
      <c r="O117" s="3" t="s">
        <v>27</v>
      </c>
      <c r="P117" s="3" t="s">
        <v>28</v>
      </c>
      <c r="Q117" s="3" t="s">
        <v>284</v>
      </c>
      <c r="R117" s="3" t="s">
        <v>285</v>
      </c>
      <c r="S117" s="3"/>
      <c r="T117" s="3" t="s">
        <v>286</v>
      </c>
      <c r="U117" s="3" t="s">
        <v>32</v>
      </c>
      <c r="V117" s="59">
        <v>3</v>
      </c>
      <c r="W117" s="3" t="s">
        <v>19</v>
      </c>
      <c r="X117" s="3" t="s">
        <v>287</v>
      </c>
    </row>
    <row r="118" spans="1:24" x14ac:dyDescent="0.3">
      <c r="A118" s="3" t="s">
        <v>283</v>
      </c>
      <c r="C118" s="3" t="s">
        <v>93</v>
      </c>
      <c r="D118" s="54" t="s">
        <v>22</v>
      </c>
      <c r="E118" s="55">
        <v>2</v>
      </c>
      <c r="F118" s="54" t="s">
        <v>23</v>
      </c>
      <c r="G118" s="57">
        <v>4</v>
      </c>
      <c r="H118" s="57"/>
      <c r="I118" s="57"/>
      <c r="J118" s="57"/>
      <c r="K118" s="3" t="s">
        <v>24</v>
      </c>
      <c r="L118" s="3" t="s">
        <v>26</v>
      </c>
      <c r="M118" s="3" t="s">
        <v>25</v>
      </c>
      <c r="N118" s="58">
        <v>45016</v>
      </c>
      <c r="O118" s="3" t="s">
        <v>27</v>
      </c>
      <c r="P118" s="3" t="s">
        <v>28</v>
      </c>
      <c r="Q118" s="3" t="s">
        <v>284</v>
      </c>
      <c r="R118" s="3" t="s">
        <v>285</v>
      </c>
      <c r="S118" s="3"/>
      <c r="T118" s="3" t="s">
        <v>286</v>
      </c>
      <c r="U118" s="3" t="s">
        <v>32</v>
      </c>
      <c r="V118" s="59">
        <v>2</v>
      </c>
      <c r="W118" s="3" t="s">
        <v>19</v>
      </c>
      <c r="X118" s="3" t="s">
        <v>287</v>
      </c>
    </row>
    <row r="119" spans="1:24" x14ac:dyDescent="0.3">
      <c r="A119" s="3" t="s">
        <v>288</v>
      </c>
      <c r="C119" s="3" t="s">
        <v>21</v>
      </c>
      <c r="D119" s="54" t="s">
        <v>22</v>
      </c>
      <c r="E119" s="55">
        <v>7</v>
      </c>
      <c r="F119" s="54" t="s">
        <v>23</v>
      </c>
      <c r="G119" s="57">
        <v>14</v>
      </c>
      <c r="H119" s="110">
        <v>1</v>
      </c>
      <c r="I119" s="110">
        <v>0</v>
      </c>
      <c r="J119" s="110">
        <v>0</v>
      </c>
      <c r="K119" s="3" t="s">
        <v>24</v>
      </c>
      <c r="L119" s="3" t="s">
        <v>26</v>
      </c>
      <c r="M119" s="3" t="s">
        <v>25</v>
      </c>
      <c r="N119" s="58">
        <v>44685</v>
      </c>
      <c r="O119" s="3" t="s">
        <v>27</v>
      </c>
      <c r="P119" s="3" t="s">
        <v>28</v>
      </c>
      <c r="Q119" s="3" t="s">
        <v>289</v>
      </c>
      <c r="R119" s="3" t="s">
        <v>39</v>
      </c>
      <c r="S119" s="3"/>
      <c r="T119" s="3" t="s">
        <v>290</v>
      </c>
      <c r="U119" s="3" t="s">
        <v>32</v>
      </c>
      <c r="V119" s="59">
        <v>7</v>
      </c>
      <c r="W119" s="3" t="s">
        <v>19</v>
      </c>
      <c r="X119" s="3" t="s">
        <v>291</v>
      </c>
    </row>
    <row r="120" spans="1:24" x14ac:dyDescent="0.3">
      <c r="A120" s="3" t="s">
        <v>288</v>
      </c>
      <c r="C120" s="3" t="s">
        <v>21</v>
      </c>
      <c r="D120" s="54" t="s">
        <v>22</v>
      </c>
      <c r="E120" s="55">
        <v>2</v>
      </c>
      <c r="F120" s="54" t="s">
        <v>34</v>
      </c>
      <c r="G120" s="57">
        <v>6</v>
      </c>
      <c r="H120" s="110">
        <v>0</v>
      </c>
      <c r="I120" s="110">
        <v>1</v>
      </c>
      <c r="J120" s="110">
        <v>0</v>
      </c>
      <c r="K120" s="3" t="s">
        <v>24</v>
      </c>
      <c r="L120" s="3" t="s">
        <v>26</v>
      </c>
      <c r="M120" s="3" t="s">
        <v>25</v>
      </c>
      <c r="N120" s="58">
        <v>44685</v>
      </c>
      <c r="O120" s="3" t="s">
        <v>27</v>
      </c>
      <c r="P120" s="3" t="s">
        <v>28</v>
      </c>
      <c r="Q120" s="3" t="s">
        <v>289</v>
      </c>
      <c r="R120" s="3" t="s">
        <v>39</v>
      </c>
      <c r="S120" s="3"/>
      <c r="T120" s="3" t="s">
        <v>290</v>
      </c>
      <c r="U120" s="3" t="s">
        <v>32</v>
      </c>
      <c r="V120" s="59">
        <v>2</v>
      </c>
      <c r="W120" s="3" t="s">
        <v>19</v>
      </c>
      <c r="X120" s="3" t="s">
        <v>291</v>
      </c>
    </row>
    <row r="121" spans="1:24" x14ac:dyDescent="0.3">
      <c r="A121" s="3" t="s">
        <v>292</v>
      </c>
      <c r="C121" s="3" t="s">
        <v>21</v>
      </c>
      <c r="D121" s="54" t="s">
        <v>22</v>
      </c>
      <c r="E121" s="55">
        <v>1</v>
      </c>
      <c r="F121" s="54" t="s">
        <v>23</v>
      </c>
      <c r="G121" s="57">
        <v>2</v>
      </c>
      <c r="H121" s="110">
        <v>0</v>
      </c>
      <c r="I121" s="110">
        <v>0</v>
      </c>
      <c r="J121" s="110">
        <v>0</v>
      </c>
      <c r="K121" s="3" t="s">
        <v>37</v>
      </c>
      <c r="L121" s="3" t="s">
        <v>26</v>
      </c>
      <c r="M121" s="3" t="s">
        <v>25</v>
      </c>
      <c r="N121" s="58">
        <v>45016</v>
      </c>
      <c r="O121" s="3" t="s">
        <v>27</v>
      </c>
      <c r="P121" s="3" t="s">
        <v>28</v>
      </c>
      <c r="Q121" s="3" t="s">
        <v>293</v>
      </c>
      <c r="R121" s="3" t="s">
        <v>54</v>
      </c>
      <c r="S121" s="3"/>
      <c r="T121" s="3" t="s">
        <v>294</v>
      </c>
      <c r="U121" s="3" t="s">
        <v>32</v>
      </c>
      <c r="V121" s="59">
        <v>1</v>
      </c>
      <c r="W121" s="3" t="s">
        <v>19</v>
      </c>
      <c r="X121" s="3" t="s">
        <v>295</v>
      </c>
    </row>
    <row r="122" spans="1:24" x14ac:dyDescent="0.3">
      <c r="A122" s="3" t="s">
        <v>296</v>
      </c>
      <c r="C122" s="3" t="s">
        <v>21</v>
      </c>
      <c r="D122" s="54" t="s">
        <v>22</v>
      </c>
      <c r="E122" s="55">
        <v>2</v>
      </c>
      <c r="F122" s="54" t="s">
        <v>43</v>
      </c>
      <c r="G122" s="57">
        <v>2</v>
      </c>
      <c r="H122" s="110">
        <v>1</v>
      </c>
      <c r="I122" s="110">
        <v>1</v>
      </c>
      <c r="J122" s="110">
        <v>0</v>
      </c>
      <c r="K122" s="3" t="s">
        <v>24</v>
      </c>
      <c r="L122" s="3" t="s">
        <v>26</v>
      </c>
      <c r="M122" s="3" t="s">
        <v>25</v>
      </c>
      <c r="N122" s="58">
        <v>44896</v>
      </c>
      <c r="O122" s="3" t="s">
        <v>27</v>
      </c>
      <c r="P122" s="3" t="s">
        <v>28</v>
      </c>
      <c r="Q122" s="3" t="s">
        <v>297</v>
      </c>
      <c r="R122" s="3" t="s">
        <v>128</v>
      </c>
      <c r="S122" s="3"/>
      <c r="T122" s="3" t="s">
        <v>298</v>
      </c>
      <c r="U122" s="3" t="s">
        <v>32</v>
      </c>
      <c r="V122" s="59">
        <v>2</v>
      </c>
      <c r="W122" s="3" t="s">
        <v>19</v>
      </c>
      <c r="X122" s="3" t="s">
        <v>299</v>
      </c>
    </row>
    <row r="123" spans="1:24" x14ac:dyDescent="0.3">
      <c r="A123" s="3" t="s">
        <v>296</v>
      </c>
      <c r="C123" s="3" t="s">
        <v>21</v>
      </c>
      <c r="D123" s="54" t="s">
        <v>22</v>
      </c>
      <c r="E123" s="55">
        <v>5</v>
      </c>
      <c r="F123" s="54" t="s">
        <v>23</v>
      </c>
      <c r="G123" s="57">
        <v>10</v>
      </c>
      <c r="H123" s="110">
        <v>0</v>
      </c>
      <c r="I123" s="110">
        <v>0</v>
      </c>
      <c r="J123" s="110">
        <v>0</v>
      </c>
      <c r="K123" s="3" t="s">
        <v>24</v>
      </c>
      <c r="L123" s="3" t="s">
        <v>26</v>
      </c>
      <c r="M123" s="3" t="s">
        <v>25</v>
      </c>
      <c r="N123" s="58">
        <v>44896</v>
      </c>
      <c r="O123" s="3" t="s">
        <v>27</v>
      </c>
      <c r="P123" s="3" t="s">
        <v>28</v>
      </c>
      <c r="Q123" s="3" t="s">
        <v>297</v>
      </c>
      <c r="R123" s="3" t="s">
        <v>128</v>
      </c>
      <c r="S123" s="3"/>
      <c r="T123" s="3" t="s">
        <v>298</v>
      </c>
      <c r="U123" s="3" t="s">
        <v>32</v>
      </c>
      <c r="V123" s="59">
        <v>5</v>
      </c>
      <c r="W123" s="3" t="s">
        <v>19</v>
      </c>
      <c r="X123" s="3" t="s">
        <v>299</v>
      </c>
    </row>
    <row r="124" spans="1:24" x14ac:dyDescent="0.3">
      <c r="A124" s="3" t="s">
        <v>296</v>
      </c>
      <c r="C124" s="3" t="s">
        <v>21</v>
      </c>
      <c r="D124" s="54" t="s">
        <v>22</v>
      </c>
      <c r="E124" s="55">
        <v>2</v>
      </c>
      <c r="F124" s="54" t="s">
        <v>34</v>
      </c>
      <c r="G124" s="57">
        <v>6</v>
      </c>
      <c r="H124" s="110">
        <v>0</v>
      </c>
      <c r="I124" s="110">
        <v>0</v>
      </c>
      <c r="J124" s="110">
        <v>0</v>
      </c>
      <c r="K124" s="3" t="s">
        <v>24</v>
      </c>
      <c r="L124" s="3" t="s">
        <v>26</v>
      </c>
      <c r="M124" s="3" t="s">
        <v>25</v>
      </c>
      <c r="N124" s="58">
        <v>44896</v>
      </c>
      <c r="O124" s="3" t="s">
        <v>27</v>
      </c>
      <c r="P124" s="3" t="s">
        <v>28</v>
      </c>
      <c r="Q124" s="3" t="s">
        <v>297</v>
      </c>
      <c r="R124" s="3" t="s">
        <v>128</v>
      </c>
      <c r="S124" s="3"/>
      <c r="T124" s="3" t="s">
        <v>298</v>
      </c>
      <c r="U124" s="3" t="s">
        <v>32</v>
      </c>
      <c r="V124" s="59">
        <v>2</v>
      </c>
      <c r="W124" s="3" t="s">
        <v>19</v>
      </c>
      <c r="X124" s="3" t="s">
        <v>299</v>
      </c>
    </row>
    <row r="125" spans="1:24" x14ac:dyDescent="0.3">
      <c r="A125" s="3" t="s">
        <v>300</v>
      </c>
      <c r="C125" s="3" t="s">
        <v>93</v>
      </c>
      <c r="D125" s="54" t="s">
        <v>22</v>
      </c>
      <c r="E125" s="55">
        <v>4</v>
      </c>
      <c r="F125" s="54" t="s">
        <v>43</v>
      </c>
      <c r="G125" s="57">
        <v>4</v>
      </c>
      <c r="H125" s="57"/>
      <c r="I125" s="57"/>
      <c r="J125" s="57"/>
      <c r="K125" s="3" t="s">
        <v>24</v>
      </c>
      <c r="L125" s="3" t="s">
        <v>26</v>
      </c>
      <c r="M125" s="3" t="s">
        <v>25</v>
      </c>
      <c r="N125" s="58">
        <v>44999</v>
      </c>
      <c r="O125" s="3" t="s">
        <v>27</v>
      </c>
      <c r="P125" s="3" t="s">
        <v>28</v>
      </c>
      <c r="Q125" s="3" t="s">
        <v>301</v>
      </c>
      <c r="R125" s="3" t="s">
        <v>109</v>
      </c>
      <c r="S125" s="3"/>
      <c r="T125" s="3" t="s">
        <v>302</v>
      </c>
      <c r="U125" s="3" t="s">
        <v>32</v>
      </c>
      <c r="V125" s="59">
        <v>4</v>
      </c>
      <c r="W125" s="3" t="s">
        <v>19</v>
      </c>
      <c r="X125" s="3" t="s">
        <v>303</v>
      </c>
    </row>
    <row r="126" spans="1:24" x14ac:dyDescent="0.3">
      <c r="A126" s="3" t="s">
        <v>300</v>
      </c>
      <c r="C126" s="3" t="s">
        <v>93</v>
      </c>
      <c r="D126" s="54" t="s">
        <v>22</v>
      </c>
      <c r="E126" s="55">
        <v>4</v>
      </c>
      <c r="F126" s="54" t="s">
        <v>23</v>
      </c>
      <c r="G126" s="57">
        <v>8</v>
      </c>
      <c r="H126" s="57"/>
      <c r="I126" s="57"/>
      <c r="J126" s="57"/>
      <c r="K126" s="3" t="s">
        <v>24</v>
      </c>
      <c r="L126" s="3" t="s">
        <v>26</v>
      </c>
      <c r="M126" s="3" t="s">
        <v>25</v>
      </c>
      <c r="N126" s="58">
        <v>44999</v>
      </c>
      <c r="O126" s="3" t="s">
        <v>27</v>
      </c>
      <c r="P126" s="3" t="s">
        <v>28</v>
      </c>
      <c r="Q126" s="3" t="s">
        <v>301</v>
      </c>
      <c r="R126" s="3" t="s">
        <v>109</v>
      </c>
      <c r="S126" s="3"/>
      <c r="T126" s="3" t="s">
        <v>302</v>
      </c>
      <c r="U126" s="3" t="s">
        <v>32</v>
      </c>
      <c r="V126" s="59">
        <v>4</v>
      </c>
      <c r="W126" s="3" t="s">
        <v>19</v>
      </c>
      <c r="X126" s="3" t="s">
        <v>303</v>
      </c>
    </row>
    <row r="127" spans="1:24" x14ac:dyDescent="0.3">
      <c r="A127" s="3" t="s">
        <v>304</v>
      </c>
      <c r="C127" s="3" t="s">
        <v>50</v>
      </c>
      <c r="D127" s="54" t="s">
        <v>305</v>
      </c>
      <c r="E127" s="55">
        <v>-1</v>
      </c>
      <c r="F127" s="54" t="s">
        <v>34</v>
      </c>
      <c r="G127" s="57">
        <v>-3</v>
      </c>
      <c r="H127" s="57"/>
      <c r="I127" s="57"/>
      <c r="J127" s="57"/>
      <c r="K127" s="3" t="s">
        <v>37</v>
      </c>
      <c r="L127" s="3" t="s">
        <v>26</v>
      </c>
      <c r="M127" s="3" t="s">
        <v>25</v>
      </c>
      <c r="N127" s="58">
        <v>44652</v>
      </c>
      <c r="O127" s="3" t="s">
        <v>27</v>
      </c>
      <c r="P127" s="3" t="s">
        <v>28</v>
      </c>
      <c r="Q127" s="3" t="s">
        <v>306</v>
      </c>
      <c r="R127" s="3" t="s">
        <v>77</v>
      </c>
      <c r="S127" s="3"/>
      <c r="T127" s="3" t="s">
        <v>307</v>
      </c>
      <c r="U127" s="3" t="s">
        <v>308</v>
      </c>
      <c r="V127" s="59">
        <v>-1</v>
      </c>
      <c r="W127" s="3" t="s">
        <v>19</v>
      </c>
      <c r="X127" s="3" t="s">
        <v>309</v>
      </c>
    </row>
    <row r="128" spans="1:24" x14ac:dyDescent="0.3">
      <c r="A128" s="3" t="s">
        <v>310</v>
      </c>
      <c r="C128" s="3" t="s">
        <v>21</v>
      </c>
      <c r="D128" s="54" t="s">
        <v>22</v>
      </c>
      <c r="E128" s="55">
        <v>7</v>
      </c>
      <c r="F128" s="54" t="s">
        <v>43</v>
      </c>
      <c r="G128" s="57">
        <v>7</v>
      </c>
      <c r="H128" s="110">
        <v>2</v>
      </c>
      <c r="I128" s="110">
        <v>1</v>
      </c>
      <c r="J128" s="110">
        <v>0</v>
      </c>
      <c r="K128" s="3" t="s">
        <v>24</v>
      </c>
      <c r="L128" s="3" t="s">
        <v>26</v>
      </c>
      <c r="M128" s="3" t="s">
        <v>25</v>
      </c>
      <c r="N128" s="58">
        <v>44977</v>
      </c>
      <c r="O128" s="3" t="s">
        <v>27</v>
      </c>
      <c r="P128" s="3" t="s">
        <v>28</v>
      </c>
      <c r="Q128" s="3" t="s">
        <v>311</v>
      </c>
      <c r="R128" s="3" t="s">
        <v>30</v>
      </c>
      <c r="S128" s="3"/>
      <c r="T128" s="3" t="s">
        <v>312</v>
      </c>
      <c r="U128" s="3" t="s">
        <v>32</v>
      </c>
      <c r="V128" s="59">
        <v>7</v>
      </c>
      <c r="W128" s="3" t="s">
        <v>19</v>
      </c>
      <c r="X128" s="3" t="s">
        <v>313</v>
      </c>
    </row>
    <row r="129" spans="1:24" x14ac:dyDescent="0.3">
      <c r="A129" s="3" t="s">
        <v>310</v>
      </c>
      <c r="C129" s="3" t="s">
        <v>21</v>
      </c>
      <c r="D129" s="54" t="s">
        <v>22</v>
      </c>
      <c r="E129" s="55">
        <v>1</v>
      </c>
      <c r="F129" s="54" t="s">
        <v>23</v>
      </c>
      <c r="G129" s="57">
        <v>2</v>
      </c>
      <c r="H129" s="110">
        <v>0</v>
      </c>
      <c r="I129" s="110">
        <v>0</v>
      </c>
      <c r="J129" s="110">
        <v>0</v>
      </c>
      <c r="K129" s="3" t="s">
        <v>24</v>
      </c>
      <c r="L129" s="3" t="s">
        <v>26</v>
      </c>
      <c r="M129" s="3" t="s">
        <v>25</v>
      </c>
      <c r="N129" s="58">
        <v>44977</v>
      </c>
      <c r="O129" s="3" t="s">
        <v>27</v>
      </c>
      <c r="P129" s="3" t="s">
        <v>28</v>
      </c>
      <c r="Q129" s="3" t="s">
        <v>311</v>
      </c>
      <c r="R129" s="3" t="s">
        <v>30</v>
      </c>
      <c r="S129" s="3"/>
      <c r="T129" s="3" t="s">
        <v>312</v>
      </c>
      <c r="U129" s="3" t="s">
        <v>32</v>
      </c>
      <c r="V129" s="59">
        <v>1</v>
      </c>
      <c r="W129" s="3" t="s">
        <v>19</v>
      </c>
      <c r="X129" s="3" t="s">
        <v>313</v>
      </c>
    </row>
    <row r="130" spans="1:24" x14ac:dyDescent="0.3">
      <c r="A130" s="3" t="s">
        <v>310</v>
      </c>
      <c r="C130" s="3" t="s">
        <v>21</v>
      </c>
      <c r="D130" s="54" t="s">
        <v>22</v>
      </c>
      <c r="E130" s="55">
        <v>1</v>
      </c>
      <c r="F130" s="54" t="s">
        <v>34</v>
      </c>
      <c r="G130" s="57">
        <v>3</v>
      </c>
      <c r="H130" s="110">
        <v>0</v>
      </c>
      <c r="I130" s="110">
        <v>0</v>
      </c>
      <c r="J130" s="110">
        <v>0</v>
      </c>
      <c r="K130" s="3" t="s">
        <v>24</v>
      </c>
      <c r="L130" s="3" t="s">
        <v>26</v>
      </c>
      <c r="M130" s="3" t="s">
        <v>25</v>
      </c>
      <c r="N130" s="58">
        <v>44977</v>
      </c>
      <c r="O130" s="3" t="s">
        <v>27</v>
      </c>
      <c r="P130" s="3" t="s">
        <v>28</v>
      </c>
      <c r="Q130" s="3" t="s">
        <v>311</v>
      </c>
      <c r="R130" s="3" t="s">
        <v>30</v>
      </c>
      <c r="S130" s="3"/>
      <c r="T130" s="3" t="s">
        <v>312</v>
      </c>
      <c r="U130" s="3" t="s">
        <v>32</v>
      </c>
      <c r="V130" s="59">
        <v>1</v>
      </c>
      <c r="W130" s="3" t="s">
        <v>19</v>
      </c>
      <c r="X130" s="3" t="s">
        <v>313</v>
      </c>
    </row>
    <row r="131" spans="1:24" x14ac:dyDescent="0.3">
      <c r="A131" s="3" t="s">
        <v>314</v>
      </c>
      <c r="C131" s="3" t="s">
        <v>21</v>
      </c>
      <c r="D131" s="54" t="s">
        <v>22</v>
      </c>
      <c r="E131" s="55">
        <v>3</v>
      </c>
      <c r="F131" s="54" t="s">
        <v>23</v>
      </c>
      <c r="G131" s="57">
        <v>6</v>
      </c>
      <c r="H131" s="110">
        <v>2</v>
      </c>
      <c r="I131" s="110">
        <v>0</v>
      </c>
      <c r="J131" s="110">
        <v>0</v>
      </c>
      <c r="K131" s="3" t="s">
        <v>24</v>
      </c>
      <c r="L131" s="3" t="s">
        <v>26</v>
      </c>
      <c r="M131" s="3" t="s">
        <v>25</v>
      </c>
      <c r="N131" s="58">
        <v>44652</v>
      </c>
      <c r="O131" s="3" t="s">
        <v>27</v>
      </c>
      <c r="P131" s="3" t="s">
        <v>28</v>
      </c>
      <c r="Q131" s="3" t="s">
        <v>315</v>
      </c>
      <c r="R131" s="3" t="s">
        <v>190</v>
      </c>
      <c r="S131" s="3"/>
      <c r="T131" s="3" t="s">
        <v>316</v>
      </c>
      <c r="U131" s="3" t="s">
        <v>32</v>
      </c>
      <c r="V131" s="59">
        <v>3</v>
      </c>
      <c r="W131" s="3" t="s">
        <v>19</v>
      </c>
      <c r="X131" s="3" t="s">
        <v>317</v>
      </c>
    </row>
    <row r="132" spans="1:24" x14ac:dyDescent="0.3">
      <c r="A132" s="3" t="s">
        <v>314</v>
      </c>
      <c r="C132" s="3" t="s">
        <v>21</v>
      </c>
      <c r="D132" s="54" t="s">
        <v>22</v>
      </c>
      <c r="E132" s="55">
        <v>6</v>
      </c>
      <c r="F132" s="54" t="s">
        <v>34</v>
      </c>
      <c r="G132" s="57">
        <v>18</v>
      </c>
      <c r="H132" s="110">
        <v>0</v>
      </c>
      <c r="I132" s="110">
        <v>1</v>
      </c>
      <c r="J132" s="110">
        <v>0</v>
      </c>
      <c r="K132" s="3" t="s">
        <v>24</v>
      </c>
      <c r="L132" s="3" t="s">
        <v>26</v>
      </c>
      <c r="M132" s="3" t="s">
        <v>25</v>
      </c>
      <c r="N132" s="58">
        <v>44652</v>
      </c>
      <c r="O132" s="3" t="s">
        <v>27</v>
      </c>
      <c r="P132" s="3" t="s">
        <v>28</v>
      </c>
      <c r="Q132" s="3" t="s">
        <v>315</v>
      </c>
      <c r="R132" s="3" t="s">
        <v>190</v>
      </c>
      <c r="S132" s="3"/>
      <c r="T132" s="3" t="s">
        <v>316</v>
      </c>
      <c r="U132" s="3" t="s">
        <v>32</v>
      </c>
      <c r="V132" s="59">
        <v>6</v>
      </c>
      <c r="W132" s="3" t="s">
        <v>19</v>
      </c>
      <c r="X132" s="3" t="s">
        <v>317</v>
      </c>
    </row>
    <row r="133" spans="1:24" x14ac:dyDescent="0.3">
      <c r="A133" s="3" t="s">
        <v>318</v>
      </c>
      <c r="C133" s="3" t="s">
        <v>21</v>
      </c>
      <c r="D133" s="54" t="s">
        <v>22</v>
      </c>
      <c r="E133" s="55">
        <v>2</v>
      </c>
      <c r="F133" s="54" t="s">
        <v>34</v>
      </c>
      <c r="G133" s="57">
        <v>6</v>
      </c>
      <c r="H133" s="110">
        <v>0</v>
      </c>
      <c r="I133" s="110">
        <v>0</v>
      </c>
      <c r="J133" s="110">
        <v>0</v>
      </c>
      <c r="K133" s="3" t="s">
        <v>37</v>
      </c>
      <c r="L133" s="3" t="s">
        <v>26</v>
      </c>
      <c r="M133" s="3" t="s">
        <v>25</v>
      </c>
      <c r="N133" s="58">
        <v>45016</v>
      </c>
      <c r="O133" s="3" t="s">
        <v>27</v>
      </c>
      <c r="P133" s="3" t="s">
        <v>28</v>
      </c>
      <c r="Q133" s="3" t="s">
        <v>319</v>
      </c>
      <c r="R133" s="3" t="s">
        <v>77</v>
      </c>
      <c r="S133" s="3"/>
      <c r="T133" s="3" t="s">
        <v>320</v>
      </c>
      <c r="U133" s="3" t="s">
        <v>32</v>
      </c>
      <c r="V133" s="59">
        <v>2</v>
      </c>
      <c r="W133" s="3" t="s">
        <v>19</v>
      </c>
      <c r="X133" s="3" t="s">
        <v>321</v>
      </c>
    </row>
    <row r="134" spans="1:24" x14ac:dyDescent="0.3">
      <c r="A134" s="3" t="s">
        <v>322</v>
      </c>
      <c r="C134" s="3" t="s">
        <v>21</v>
      </c>
      <c r="D134" s="54" t="s">
        <v>22</v>
      </c>
      <c r="E134" s="55">
        <v>1</v>
      </c>
      <c r="F134" s="54" t="s">
        <v>34</v>
      </c>
      <c r="G134" s="57">
        <v>3</v>
      </c>
      <c r="H134" s="110">
        <v>0</v>
      </c>
      <c r="I134" s="110">
        <v>0</v>
      </c>
      <c r="J134" s="110">
        <v>0</v>
      </c>
      <c r="K134" s="3" t="s">
        <v>37</v>
      </c>
      <c r="L134" s="3" t="s">
        <v>26</v>
      </c>
      <c r="M134" s="3" t="s">
        <v>25</v>
      </c>
      <c r="N134" s="58">
        <v>44652</v>
      </c>
      <c r="O134" s="3" t="s">
        <v>27</v>
      </c>
      <c r="P134" s="3" t="s">
        <v>28</v>
      </c>
      <c r="Q134" s="3" t="s">
        <v>323</v>
      </c>
      <c r="R134" s="3" t="s">
        <v>30</v>
      </c>
      <c r="S134" s="3"/>
      <c r="T134" s="3" t="s">
        <v>324</v>
      </c>
      <c r="U134" s="3" t="s">
        <v>32</v>
      </c>
      <c r="V134" s="59">
        <v>1</v>
      </c>
      <c r="W134" s="3" t="s">
        <v>19</v>
      </c>
      <c r="X134" s="3" t="s">
        <v>325</v>
      </c>
    </row>
    <row r="135" spans="1:24" x14ac:dyDescent="0.3">
      <c r="A135" s="3" t="s">
        <v>326</v>
      </c>
      <c r="B135" s="3" t="s">
        <v>19</v>
      </c>
      <c r="C135" s="3" t="s">
        <v>21</v>
      </c>
      <c r="D135" s="54" t="s">
        <v>22</v>
      </c>
      <c r="E135" s="55">
        <v>3</v>
      </c>
      <c r="F135" s="54" t="s">
        <v>43</v>
      </c>
      <c r="G135" s="57">
        <v>3</v>
      </c>
      <c r="H135" s="110">
        <v>0</v>
      </c>
      <c r="I135" s="110">
        <v>0</v>
      </c>
      <c r="J135" s="110">
        <v>0</v>
      </c>
      <c r="K135" s="3" t="s">
        <v>24</v>
      </c>
      <c r="L135" s="3" t="s">
        <v>26</v>
      </c>
      <c r="M135" s="3" t="s">
        <v>25</v>
      </c>
      <c r="N135" s="58">
        <v>45016</v>
      </c>
      <c r="O135" s="3" t="s">
        <v>27</v>
      </c>
      <c r="P135" s="3" t="s">
        <v>28</v>
      </c>
      <c r="Q135" s="3" t="s">
        <v>327</v>
      </c>
      <c r="R135" s="3" t="s">
        <v>46</v>
      </c>
      <c r="S135" s="3"/>
      <c r="T135" s="3" t="s">
        <v>328</v>
      </c>
      <c r="U135" s="3" t="s">
        <v>32</v>
      </c>
      <c r="V135" s="59">
        <v>3</v>
      </c>
      <c r="W135" s="3" t="s">
        <v>19</v>
      </c>
      <c r="X135" s="3" t="s">
        <v>329</v>
      </c>
    </row>
    <row r="136" spans="1:24" x14ac:dyDescent="0.3">
      <c r="A136" s="3" t="s">
        <v>326</v>
      </c>
      <c r="B136" s="3" t="s">
        <v>19</v>
      </c>
      <c r="C136" s="3" t="s">
        <v>21</v>
      </c>
      <c r="D136" s="54" t="s">
        <v>22</v>
      </c>
      <c r="E136" s="55">
        <v>4</v>
      </c>
      <c r="F136" s="54" t="s">
        <v>23</v>
      </c>
      <c r="G136" s="57">
        <v>8</v>
      </c>
      <c r="H136" s="110">
        <v>0</v>
      </c>
      <c r="I136" s="110">
        <v>0</v>
      </c>
      <c r="J136" s="110">
        <v>0</v>
      </c>
      <c r="K136" s="3" t="s">
        <v>24</v>
      </c>
      <c r="L136" s="3" t="s">
        <v>26</v>
      </c>
      <c r="M136" s="3" t="s">
        <v>25</v>
      </c>
      <c r="N136" s="58">
        <v>45016</v>
      </c>
      <c r="O136" s="3" t="s">
        <v>27</v>
      </c>
      <c r="P136" s="3" t="s">
        <v>28</v>
      </c>
      <c r="Q136" s="3" t="s">
        <v>327</v>
      </c>
      <c r="R136" s="3" t="s">
        <v>46</v>
      </c>
      <c r="S136" s="3"/>
      <c r="T136" s="3" t="s">
        <v>328</v>
      </c>
      <c r="U136" s="3" t="s">
        <v>32</v>
      </c>
      <c r="V136" s="59">
        <v>4</v>
      </c>
      <c r="W136" s="3" t="s">
        <v>19</v>
      </c>
      <c r="X136" s="3" t="s">
        <v>329</v>
      </c>
    </row>
    <row r="137" spans="1:24" x14ac:dyDescent="0.3">
      <c r="A137" s="3" t="s">
        <v>330</v>
      </c>
      <c r="C137" s="3" t="s">
        <v>21</v>
      </c>
      <c r="D137" s="54" t="s">
        <v>22</v>
      </c>
      <c r="E137" s="55">
        <v>8</v>
      </c>
      <c r="F137" s="54" t="s">
        <v>23</v>
      </c>
      <c r="G137" s="57">
        <v>16</v>
      </c>
      <c r="H137" s="110">
        <v>1</v>
      </c>
      <c r="I137" s="110">
        <v>1</v>
      </c>
      <c r="J137" s="110">
        <v>0</v>
      </c>
      <c r="K137" s="3" t="s">
        <v>24</v>
      </c>
      <c r="L137" s="3" t="s">
        <v>26</v>
      </c>
      <c r="M137" s="3" t="s">
        <v>25</v>
      </c>
      <c r="N137" s="58">
        <v>44896</v>
      </c>
      <c r="O137" s="3" t="s">
        <v>27</v>
      </c>
      <c r="P137" s="3" t="s">
        <v>28</v>
      </c>
      <c r="Q137" s="3" t="s">
        <v>331</v>
      </c>
      <c r="R137" s="3" t="s">
        <v>150</v>
      </c>
      <c r="S137" s="3"/>
      <c r="T137" s="3" t="s">
        <v>332</v>
      </c>
      <c r="U137" s="3" t="s">
        <v>32</v>
      </c>
      <c r="V137" s="59">
        <v>8</v>
      </c>
      <c r="W137" s="3" t="s">
        <v>19</v>
      </c>
      <c r="X137" s="3" t="s">
        <v>333</v>
      </c>
    </row>
    <row r="138" spans="1:24" x14ac:dyDescent="0.3">
      <c r="A138" s="3" t="s">
        <v>334</v>
      </c>
      <c r="C138" s="3" t="s">
        <v>21</v>
      </c>
      <c r="D138" s="54" t="s">
        <v>22</v>
      </c>
      <c r="E138" s="55">
        <v>1</v>
      </c>
      <c r="F138" s="54" t="s">
        <v>43</v>
      </c>
      <c r="G138" s="57">
        <v>1</v>
      </c>
      <c r="H138" s="110">
        <v>1</v>
      </c>
      <c r="I138" s="110">
        <v>0</v>
      </c>
      <c r="J138" s="110">
        <v>0</v>
      </c>
      <c r="K138" s="3" t="s">
        <v>24</v>
      </c>
      <c r="L138" s="3" t="s">
        <v>26</v>
      </c>
      <c r="M138" s="3" t="s">
        <v>25</v>
      </c>
      <c r="N138" s="58">
        <v>44927</v>
      </c>
      <c r="O138" s="3" t="s">
        <v>27</v>
      </c>
      <c r="P138" s="3" t="s">
        <v>28</v>
      </c>
      <c r="Q138" s="3" t="s">
        <v>335</v>
      </c>
      <c r="R138" s="3" t="s">
        <v>54</v>
      </c>
      <c r="S138" s="3"/>
      <c r="T138" s="3" t="s">
        <v>336</v>
      </c>
      <c r="U138" s="3" t="s">
        <v>32</v>
      </c>
      <c r="V138" s="59">
        <v>1</v>
      </c>
      <c r="W138" s="3" t="s">
        <v>19</v>
      </c>
      <c r="X138" s="3" t="s">
        <v>337</v>
      </c>
    </row>
    <row r="139" spans="1:24" x14ac:dyDescent="0.3">
      <c r="A139" s="3" t="s">
        <v>334</v>
      </c>
      <c r="C139" s="3" t="s">
        <v>21</v>
      </c>
      <c r="D139" s="54" t="s">
        <v>22</v>
      </c>
      <c r="E139" s="55">
        <v>7</v>
      </c>
      <c r="F139" s="54" t="s">
        <v>23</v>
      </c>
      <c r="G139" s="57">
        <v>14</v>
      </c>
      <c r="H139" s="110">
        <v>6</v>
      </c>
      <c r="I139" s="110">
        <v>1</v>
      </c>
      <c r="J139" s="110">
        <v>0</v>
      </c>
      <c r="K139" s="3" t="s">
        <v>24</v>
      </c>
      <c r="L139" s="3" t="s">
        <v>26</v>
      </c>
      <c r="M139" s="3" t="s">
        <v>25</v>
      </c>
      <c r="N139" s="58">
        <v>44927</v>
      </c>
      <c r="O139" s="3" t="s">
        <v>27</v>
      </c>
      <c r="P139" s="3" t="s">
        <v>28</v>
      </c>
      <c r="Q139" s="3" t="s">
        <v>335</v>
      </c>
      <c r="R139" s="3" t="s">
        <v>54</v>
      </c>
      <c r="S139" s="3"/>
      <c r="T139" s="3" t="s">
        <v>336</v>
      </c>
      <c r="U139" s="3" t="s">
        <v>32</v>
      </c>
      <c r="V139" s="59">
        <v>7</v>
      </c>
      <c r="W139" s="3" t="s">
        <v>19</v>
      </c>
      <c r="X139" s="3" t="s">
        <v>337</v>
      </c>
    </row>
    <row r="140" spans="1:24" x14ac:dyDescent="0.3">
      <c r="A140" s="3" t="s">
        <v>338</v>
      </c>
      <c r="C140" s="3" t="s">
        <v>21</v>
      </c>
      <c r="D140" s="54" t="s">
        <v>22</v>
      </c>
      <c r="E140" s="55">
        <v>5</v>
      </c>
      <c r="F140" s="54" t="s">
        <v>43</v>
      </c>
      <c r="G140" s="57">
        <v>5</v>
      </c>
      <c r="H140" s="55">
        <v>4</v>
      </c>
      <c r="I140" s="110">
        <v>1</v>
      </c>
      <c r="J140" s="110">
        <v>0</v>
      </c>
      <c r="K140" s="3" t="s">
        <v>24</v>
      </c>
      <c r="L140" s="3" t="s">
        <v>44</v>
      </c>
      <c r="M140" s="3" t="s">
        <v>25</v>
      </c>
      <c r="N140" s="58">
        <v>44652</v>
      </c>
      <c r="O140" s="3" t="s">
        <v>27</v>
      </c>
      <c r="P140" s="3" t="s">
        <v>28</v>
      </c>
      <c r="Q140" s="3" t="s">
        <v>339</v>
      </c>
      <c r="R140" s="3" t="s">
        <v>128</v>
      </c>
      <c r="S140" s="3"/>
      <c r="T140" s="3" t="s">
        <v>340</v>
      </c>
      <c r="U140" s="3" t="s">
        <v>32</v>
      </c>
      <c r="V140" s="59">
        <v>5</v>
      </c>
      <c r="W140" s="3" t="s">
        <v>19</v>
      </c>
      <c r="X140" s="3" t="s">
        <v>341</v>
      </c>
    </row>
    <row r="141" spans="1:24" x14ac:dyDescent="0.3">
      <c r="A141" s="3" t="s">
        <v>338</v>
      </c>
      <c r="C141" s="3" t="s">
        <v>21</v>
      </c>
      <c r="D141" s="54" t="s">
        <v>22</v>
      </c>
      <c r="E141" s="55">
        <v>3</v>
      </c>
      <c r="F141" s="54" t="s">
        <v>23</v>
      </c>
      <c r="G141" s="57">
        <v>6</v>
      </c>
      <c r="H141" s="55">
        <v>1</v>
      </c>
      <c r="I141" s="110">
        <v>1</v>
      </c>
      <c r="J141" s="110">
        <v>1</v>
      </c>
      <c r="K141" s="3" t="s">
        <v>24</v>
      </c>
      <c r="L141" s="3" t="s">
        <v>44</v>
      </c>
      <c r="M141" s="3" t="s">
        <v>25</v>
      </c>
      <c r="N141" s="58">
        <v>44652</v>
      </c>
      <c r="O141" s="3" t="s">
        <v>27</v>
      </c>
      <c r="P141" s="3" t="s">
        <v>28</v>
      </c>
      <c r="Q141" s="3" t="s">
        <v>339</v>
      </c>
      <c r="R141" s="3" t="s">
        <v>128</v>
      </c>
      <c r="S141" s="3"/>
      <c r="T141" s="3" t="s">
        <v>340</v>
      </c>
      <c r="U141" s="3" t="s">
        <v>32</v>
      </c>
      <c r="V141" s="59">
        <v>3</v>
      </c>
      <c r="W141" s="3" t="s">
        <v>19</v>
      </c>
      <c r="X141" s="3" t="s">
        <v>341</v>
      </c>
    </row>
    <row r="142" spans="1:24" x14ac:dyDescent="0.3">
      <c r="A142" s="3" t="s">
        <v>338</v>
      </c>
      <c r="C142" s="3" t="s">
        <v>21</v>
      </c>
      <c r="D142" s="54" t="s">
        <v>22</v>
      </c>
      <c r="E142" s="55">
        <v>4</v>
      </c>
      <c r="F142" s="54" t="s">
        <v>34</v>
      </c>
      <c r="G142" s="57">
        <v>12</v>
      </c>
      <c r="H142" s="55">
        <v>4</v>
      </c>
      <c r="I142" s="110">
        <v>0</v>
      </c>
      <c r="J142" s="110">
        <v>0</v>
      </c>
      <c r="K142" s="3" t="s">
        <v>24</v>
      </c>
      <c r="L142" s="3" t="s">
        <v>44</v>
      </c>
      <c r="M142" s="3" t="s">
        <v>25</v>
      </c>
      <c r="N142" s="58">
        <v>44652</v>
      </c>
      <c r="O142" s="3" t="s">
        <v>27</v>
      </c>
      <c r="P142" s="3" t="s">
        <v>28</v>
      </c>
      <c r="Q142" s="3" t="s">
        <v>339</v>
      </c>
      <c r="R142" s="3" t="s">
        <v>128</v>
      </c>
      <c r="S142" s="3"/>
      <c r="T142" s="3" t="s">
        <v>340</v>
      </c>
      <c r="U142" s="3" t="s">
        <v>32</v>
      </c>
      <c r="V142" s="59">
        <v>4</v>
      </c>
      <c r="W142" s="3" t="s">
        <v>19</v>
      </c>
      <c r="X142" s="3" t="s">
        <v>341</v>
      </c>
    </row>
    <row r="143" spans="1:24" x14ac:dyDescent="0.3">
      <c r="A143" s="3" t="s">
        <v>338</v>
      </c>
      <c r="C143" s="3" t="s">
        <v>21</v>
      </c>
      <c r="D143" s="54" t="s">
        <v>22</v>
      </c>
      <c r="E143" s="55">
        <v>3</v>
      </c>
      <c r="F143" s="54" t="s">
        <v>43</v>
      </c>
      <c r="G143" s="57">
        <v>3</v>
      </c>
      <c r="H143" s="55">
        <v>3</v>
      </c>
      <c r="I143" s="110">
        <v>0</v>
      </c>
      <c r="J143" s="110">
        <v>0</v>
      </c>
      <c r="K143" s="3" t="s">
        <v>24</v>
      </c>
      <c r="L143" s="3" t="s">
        <v>26</v>
      </c>
      <c r="M143" s="3" t="s">
        <v>25</v>
      </c>
      <c r="N143" s="58">
        <v>44652</v>
      </c>
      <c r="O143" s="3" t="s">
        <v>27</v>
      </c>
      <c r="P143" s="3" t="s">
        <v>28</v>
      </c>
      <c r="Q143" s="3" t="s">
        <v>339</v>
      </c>
      <c r="R143" s="3" t="s">
        <v>128</v>
      </c>
      <c r="S143" s="3"/>
      <c r="T143" s="3" t="s">
        <v>340</v>
      </c>
      <c r="U143" s="3" t="s">
        <v>32</v>
      </c>
      <c r="V143" s="59">
        <v>3</v>
      </c>
      <c r="W143" s="3" t="s">
        <v>19</v>
      </c>
      <c r="X143" s="3" t="s">
        <v>341</v>
      </c>
    </row>
    <row r="144" spans="1:24" x14ac:dyDescent="0.3">
      <c r="A144" s="3" t="s">
        <v>338</v>
      </c>
      <c r="C144" s="3" t="s">
        <v>21</v>
      </c>
      <c r="D144" s="54" t="s">
        <v>22</v>
      </c>
      <c r="E144" s="55">
        <v>13</v>
      </c>
      <c r="F144" s="54" t="s">
        <v>23</v>
      </c>
      <c r="G144" s="57">
        <v>26</v>
      </c>
      <c r="H144" s="55">
        <v>13</v>
      </c>
      <c r="I144" s="110">
        <v>0</v>
      </c>
      <c r="J144" s="110">
        <v>0</v>
      </c>
      <c r="K144" s="3" t="s">
        <v>24</v>
      </c>
      <c r="L144" s="3" t="s">
        <v>26</v>
      </c>
      <c r="M144" s="3" t="s">
        <v>25</v>
      </c>
      <c r="N144" s="58">
        <v>44652</v>
      </c>
      <c r="O144" s="3" t="s">
        <v>27</v>
      </c>
      <c r="P144" s="3" t="s">
        <v>28</v>
      </c>
      <c r="Q144" s="3" t="s">
        <v>339</v>
      </c>
      <c r="R144" s="3" t="s">
        <v>128</v>
      </c>
      <c r="S144" s="3"/>
      <c r="T144" s="3" t="s">
        <v>340</v>
      </c>
      <c r="U144" s="3" t="s">
        <v>32</v>
      </c>
      <c r="V144" s="59">
        <v>13</v>
      </c>
      <c r="W144" s="3" t="s">
        <v>19</v>
      </c>
      <c r="X144" s="3" t="s">
        <v>341</v>
      </c>
    </row>
    <row r="145" spans="1:24" x14ac:dyDescent="0.3">
      <c r="A145" s="3" t="s">
        <v>342</v>
      </c>
      <c r="C145" s="3" t="s">
        <v>138</v>
      </c>
      <c r="D145" s="54" t="s">
        <v>139</v>
      </c>
      <c r="E145" s="55">
        <v>1</v>
      </c>
      <c r="F145" s="54" t="s">
        <v>43</v>
      </c>
      <c r="G145" s="57">
        <v>1</v>
      </c>
      <c r="H145" s="57"/>
      <c r="I145" s="57"/>
      <c r="J145" s="57"/>
      <c r="K145" s="3" t="s">
        <v>24</v>
      </c>
      <c r="L145" s="3" t="s">
        <v>26</v>
      </c>
      <c r="M145" s="3" t="s">
        <v>25</v>
      </c>
      <c r="N145" s="58">
        <v>44652</v>
      </c>
      <c r="O145" s="3" t="s">
        <v>27</v>
      </c>
      <c r="P145" s="3" t="s">
        <v>28</v>
      </c>
      <c r="Q145" s="3" t="s">
        <v>343</v>
      </c>
      <c r="R145" s="3" t="s">
        <v>181</v>
      </c>
      <c r="S145" s="3"/>
      <c r="T145" s="3" t="s">
        <v>344</v>
      </c>
      <c r="U145" s="3" t="s">
        <v>32</v>
      </c>
      <c r="V145" s="59">
        <v>1</v>
      </c>
      <c r="W145" s="3" t="s">
        <v>19</v>
      </c>
      <c r="X145" s="3" t="s">
        <v>345</v>
      </c>
    </row>
    <row r="146" spans="1:24" x14ac:dyDescent="0.3">
      <c r="A146" s="3" t="s">
        <v>342</v>
      </c>
      <c r="C146" s="3" t="s">
        <v>21</v>
      </c>
      <c r="D146" s="54" t="s">
        <v>22</v>
      </c>
      <c r="E146" s="55">
        <v>1</v>
      </c>
      <c r="F146" s="54" t="s">
        <v>34</v>
      </c>
      <c r="G146" s="57">
        <v>3</v>
      </c>
      <c r="H146" s="110">
        <v>0</v>
      </c>
      <c r="I146" s="110">
        <v>0</v>
      </c>
      <c r="J146" s="110">
        <v>0</v>
      </c>
      <c r="K146" s="3" t="s">
        <v>24</v>
      </c>
      <c r="L146" s="3" t="s">
        <v>26</v>
      </c>
      <c r="M146" s="3" t="s">
        <v>25</v>
      </c>
      <c r="N146" s="58">
        <v>44652</v>
      </c>
      <c r="O146" s="3" t="s">
        <v>27</v>
      </c>
      <c r="P146" s="3" t="s">
        <v>28</v>
      </c>
      <c r="Q146" s="3" t="s">
        <v>343</v>
      </c>
      <c r="R146" s="3" t="s">
        <v>181</v>
      </c>
      <c r="S146" s="3"/>
      <c r="T146" s="3" t="s">
        <v>344</v>
      </c>
      <c r="U146" s="3" t="s">
        <v>32</v>
      </c>
      <c r="V146" s="59">
        <v>1</v>
      </c>
      <c r="W146" s="3" t="s">
        <v>19</v>
      </c>
      <c r="X146" s="3" t="s">
        <v>345</v>
      </c>
    </row>
    <row r="147" spans="1:24" x14ac:dyDescent="0.3">
      <c r="A147" s="3" t="s">
        <v>346</v>
      </c>
      <c r="C147" s="3" t="s">
        <v>21</v>
      </c>
      <c r="D147" s="54" t="s">
        <v>22</v>
      </c>
      <c r="E147" s="55">
        <v>4</v>
      </c>
      <c r="F147" s="54" t="s">
        <v>43</v>
      </c>
      <c r="G147" s="57">
        <v>4</v>
      </c>
      <c r="H147" s="110">
        <v>1</v>
      </c>
      <c r="I147" s="110">
        <v>0</v>
      </c>
      <c r="J147" s="110">
        <v>0</v>
      </c>
      <c r="K147" s="3" t="s">
        <v>24</v>
      </c>
      <c r="L147" s="3" t="s">
        <v>26</v>
      </c>
      <c r="M147" s="3" t="s">
        <v>25</v>
      </c>
      <c r="N147" s="58">
        <v>44820</v>
      </c>
      <c r="O147" s="3" t="s">
        <v>27</v>
      </c>
      <c r="P147" s="3" t="s">
        <v>28</v>
      </c>
      <c r="Q147" s="3" t="s">
        <v>347</v>
      </c>
      <c r="R147" s="3" t="s">
        <v>128</v>
      </c>
      <c r="S147" s="3"/>
      <c r="T147" s="3" t="s">
        <v>348</v>
      </c>
      <c r="U147" s="3" t="s">
        <v>32</v>
      </c>
      <c r="V147" s="59">
        <v>4</v>
      </c>
      <c r="W147" s="3" t="s">
        <v>19</v>
      </c>
      <c r="X147" s="3" t="s">
        <v>349</v>
      </c>
    </row>
    <row r="148" spans="1:24" x14ac:dyDescent="0.3">
      <c r="A148" s="3" t="s">
        <v>346</v>
      </c>
      <c r="C148" s="3" t="s">
        <v>21</v>
      </c>
      <c r="D148" s="54" t="s">
        <v>22</v>
      </c>
      <c r="E148" s="55">
        <v>2</v>
      </c>
      <c r="F148" s="54" t="s">
        <v>23</v>
      </c>
      <c r="G148" s="57">
        <v>4</v>
      </c>
      <c r="H148" s="110">
        <v>0</v>
      </c>
      <c r="I148" s="110">
        <v>1</v>
      </c>
      <c r="J148" s="110">
        <v>0</v>
      </c>
      <c r="K148" s="3" t="s">
        <v>24</v>
      </c>
      <c r="L148" s="3" t="s">
        <v>26</v>
      </c>
      <c r="M148" s="3" t="s">
        <v>25</v>
      </c>
      <c r="N148" s="58">
        <v>44820</v>
      </c>
      <c r="O148" s="3" t="s">
        <v>27</v>
      </c>
      <c r="P148" s="3" t="s">
        <v>28</v>
      </c>
      <c r="Q148" s="3" t="s">
        <v>347</v>
      </c>
      <c r="R148" s="3" t="s">
        <v>128</v>
      </c>
      <c r="S148" s="3"/>
      <c r="T148" s="3" t="s">
        <v>348</v>
      </c>
      <c r="U148" s="3" t="s">
        <v>32</v>
      </c>
      <c r="V148" s="59">
        <v>2</v>
      </c>
      <c r="W148" s="3" t="s">
        <v>19</v>
      </c>
      <c r="X148" s="3" t="s">
        <v>349</v>
      </c>
    </row>
    <row r="149" spans="1:24" x14ac:dyDescent="0.3">
      <c r="A149" s="3" t="s">
        <v>346</v>
      </c>
      <c r="C149" s="3" t="s">
        <v>21</v>
      </c>
      <c r="D149" s="54" t="s">
        <v>22</v>
      </c>
      <c r="E149" s="55">
        <v>2</v>
      </c>
      <c r="F149" s="54" t="s">
        <v>34</v>
      </c>
      <c r="G149" s="57">
        <v>6</v>
      </c>
      <c r="H149" s="110">
        <v>0</v>
      </c>
      <c r="I149" s="110">
        <v>0</v>
      </c>
      <c r="J149" s="110">
        <v>0</v>
      </c>
      <c r="K149" s="3" t="s">
        <v>24</v>
      </c>
      <c r="L149" s="3" t="s">
        <v>26</v>
      </c>
      <c r="M149" s="3" t="s">
        <v>25</v>
      </c>
      <c r="N149" s="58">
        <v>44820</v>
      </c>
      <c r="O149" s="3" t="s">
        <v>27</v>
      </c>
      <c r="P149" s="3" t="s">
        <v>28</v>
      </c>
      <c r="Q149" s="3" t="s">
        <v>347</v>
      </c>
      <c r="R149" s="3" t="s">
        <v>128</v>
      </c>
      <c r="S149" s="3"/>
      <c r="T149" s="3" t="s">
        <v>348</v>
      </c>
      <c r="U149" s="3" t="s">
        <v>32</v>
      </c>
      <c r="V149" s="59">
        <v>2</v>
      </c>
      <c r="W149" s="3" t="s">
        <v>19</v>
      </c>
      <c r="X149" s="3" t="s">
        <v>349</v>
      </c>
    </row>
    <row r="150" spans="1:24" x14ac:dyDescent="0.3">
      <c r="A150" s="3" t="s">
        <v>350</v>
      </c>
      <c r="C150" s="3" t="s">
        <v>21</v>
      </c>
      <c r="D150" s="54" t="s">
        <v>22</v>
      </c>
      <c r="E150" s="55">
        <v>1</v>
      </c>
      <c r="F150" s="54" t="s">
        <v>23</v>
      </c>
      <c r="G150" s="57">
        <v>2</v>
      </c>
      <c r="H150" s="110">
        <v>0</v>
      </c>
      <c r="I150" s="110">
        <v>0</v>
      </c>
      <c r="J150" s="110">
        <v>0</v>
      </c>
      <c r="K150" s="3" t="s">
        <v>37</v>
      </c>
      <c r="L150" s="3" t="s">
        <v>26</v>
      </c>
      <c r="M150" s="3" t="s">
        <v>25</v>
      </c>
      <c r="N150" s="58">
        <v>45016</v>
      </c>
      <c r="O150" s="3" t="s">
        <v>27</v>
      </c>
      <c r="P150" s="3" t="s">
        <v>28</v>
      </c>
      <c r="Q150" s="3" t="s">
        <v>351</v>
      </c>
      <c r="R150" s="3" t="s">
        <v>352</v>
      </c>
      <c r="S150" s="3"/>
      <c r="T150" s="3" t="s">
        <v>353</v>
      </c>
      <c r="U150" s="3" t="s">
        <v>32</v>
      </c>
      <c r="V150" s="59">
        <v>1</v>
      </c>
      <c r="W150" s="3" t="s">
        <v>19</v>
      </c>
      <c r="X150" s="3" t="s">
        <v>354</v>
      </c>
    </row>
    <row r="151" spans="1:24" x14ac:dyDescent="0.3">
      <c r="A151" s="3" t="s">
        <v>355</v>
      </c>
      <c r="B151" s="3" t="s">
        <v>19</v>
      </c>
      <c r="C151" s="3" t="s">
        <v>50</v>
      </c>
      <c r="D151" s="54" t="s">
        <v>113</v>
      </c>
      <c r="E151" s="55">
        <v>6</v>
      </c>
      <c r="F151" s="54" t="s">
        <v>43</v>
      </c>
      <c r="G151" s="57">
        <v>6</v>
      </c>
      <c r="H151" s="57"/>
      <c r="I151" s="57"/>
      <c r="J151" s="57"/>
      <c r="K151" s="3" t="s">
        <v>24</v>
      </c>
      <c r="L151" s="3" t="s">
        <v>26</v>
      </c>
      <c r="M151" s="3" t="s">
        <v>25</v>
      </c>
      <c r="N151" s="58">
        <v>45016</v>
      </c>
      <c r="O151" s="3" t="s">
        <v>27</v>
      </c>
      <c r="P151" s="3" t="s">
        <v>28</v>
      </c>
      <c r="Q151" s="3" t="s">
        <v>356</v>
      </c>
      <c r="R151" s="3" t="s">
        <v>46</v>
      </c>
      <c r="S151" s="3"/>
      <c r="T151" s="3" t="s">
        <v>357</v>
      </c>
      <c r="U151" s="3" t="s">
        <v>32</v>
      </c>
      <c r="V151" s="59">
        <v>6</v>
      </c>
      <c r="W151" s="3" t="s">
        <v>19</v>
      </c>
      <c r="X151" s="3" t="s">
        <v>358</v>
      </c>
    </row>
    <row r="152" spans="1:24" x14ac:dyDescent="0.3">
      <c r="A152" s="3" t="s">
        <v>355</v>
      </c>
      <c r="B152" s="3" t="s">
        <v>19</v>
      </c>
      <c r="C152" s="3" t="s">
        <v>50</v>
      </c>
      <c r="D152" s="54" t="s">
        <v>113</v>
      </c>
      <c r="E152" s="55">
        <v>1</v>
      </c>
      <c r="F152" s="54" t="s">
        <v>34</v>
      </c>
      <c r="G152" s="57">
        <v>3</v>
      </c>
      <c r="H152" s="57"/>
      <c r="I152" s="57"/>
      <c r="J152" s="57"/>
      <c r="K152" s="3" t="s">
        <v>24</v>
      </c>
      <c r="L152" s="3" t="s">
        <v>26</v>
      </c>
      <c r="M152" s="3" t="s">
        <v>25</v>
      </c>
      <c r="N152" s="58">
        <v>45016</v>
      </c>
      <c r="O152" s="3" t="s">
        <v>27</v>
      </c>
      <c r="P152" s="3" t="s">
        <v>28</v>
      </c>
      <c r="Q152" s="3" t="s">
        <v>356</v>
      </c>
      <c r="R152" s="3" t="s">
        <v>46</v>
      </c>
      <c r="S152" s="3"/>
      <c r="T152" s="3" t="s">
        <v>357</v>
      </c>
      <c r="U152" s="3" t="s">
        <v>32</v>
      </c>
      <c r="V152" s="59">
        <v>1</v>
      </c>
      <c r="W152" s="3" t="s">
        <v>19</v>
      </c>
      <c r="X152" s="3" t="s">
        <v>358</v>
      </c>
    </row>
    <row r="153" spans="1:24" x14ac:dyDescent="0.3">
      <c r="A153" s="3" t="s">
        <v>355</v>
      </c>
      <c r="B153" s="3" t="s">
        <v>19</v>
      </c>
      <c r="C153" s="3" t="s">
        <v>50</v>
      </c>
      <c r="D153" s="54" t="s">
        <v>113</v>
      </c>
      <c r="E153" s="55">
        <v>2</v>
      </c>
      <c r="F153" s="54" t="s">
        <v>43</v>
      </c>
      <c r="G153" s="57">
        <v>2</v>
      </c>
      <c r="H153" s="57"/>
      <c r="I153" s="57"/>
      <c r="J153" s="57"/>
      <c r="K153" s="3" t="s">
        <v>143</v>
      </c>
      <c r="L153" s="3" t="s">
        <v>26</v>
      </c>
      <c r="M153" s="3" t="s">
        <v>25</v>
      </c>
      <c r="N153" s="58">
        <v>45016</v>
      </c>
      <c r="O153" s="3" t="s">
        <v>27</v>
      </c>
      <c r="P153" s="3" t="s">
        <v>28</v>
      </c>
      <c r="Q153" s="3" t="s">
        <v>356</v>
      </c>
      <c r="R153" s="3" t="s">
        <v>46</v>
      </c>
      <c r="S153" s="3"/>
      <c r="T153" s="3" t="s">
        <v>357</v>
      </c>
      <c r="U153" s="3" t="s">
        <v>32</v>
      </c>
      <c r="V153" s="59">
        <v>2</v>
      </c>
      <c r="W153" s="3" t="s">
        <v>19</v>
      </c>
      <c r="X153" s="3" t="s">
        <v>358</v>
      </c>
    </row>
    <row r="154" spans="1:24" x14ac:dyDescent="0.3">
      <c r="A154" s="3" t="s">
        <v>359</v>
      </c>
      <c r="C154" s="3" t="s">
        <v>21</v>
      </c>
      <c r="D154" s="54" t="s">
        <v>360</v>
      </c>
      <c r="E154" s="55">
        <v>-1</v>
      </c>
      <c r="F154" s="54" t="s">
        <v>36</v>
      </c>
      <c r="G154" s="57">
        <v>-4</v>
      </c>
      <c r="H154" s="110">
        <v>0</v>
      </c>
      <c r="I154" s="110">
        <v>0</v>
      </c>
      <c r="J154" s="110">
        <v>0</v>
      </c>
      <c r="K154" s="3" t="s">
        <v>37</v>
      </c>
      <c r="L154" s="3" t="s">
        <v>26</v>
      </c>
      <c r="M154" s="3" t="s">
        <v>25</v>
      </c>
      <c r="N154" s="58">
        <v>44682</v>
      </c>
      <c r="O154" s="3" t="s">
        <v>27</v>
      </c>
      <c r="P154" s="3" t="s">
        <v>69</v>
      </c>
      <c r="Q154" s="3" t="s">
        <v>361</v>
      </c>
      <c r="R154" s="3" t="s">
        <v>251</v>
      </c>
      <c r="S154" s="3"/>
      <c r="T154" s="3" t="s">
        <v>362</v>
      </c>
      <c r="U154" s="3" t="s">
        <v>308</v>
      </c>
      <c r="V154" s="59">
        <v>-1</v>
      </c>
      <c r="W154" s="3" t="s">
        <v>19</v>
      </c>
      <c r="X154" s="3" t="s">
        <v>363</v>
      </c>
    </row>
    <row r="155" spans="1:24" x14ac:dyDescent="0.3">
      <c r="A155" s="3" t="s">
        <v>364</v>
      </c>
      <c r="C155" s="3" t="s">
        <v>138</v>
      </c>
      <c r="D155" s="54" t="s">
        <v>139</v>
      </c>
      <c r="E155" s="55">
        <v>9</v>
      </c>
      <c r="F155" s="54" t="s">
        <v>43</v>
      </c>
      <c r="G155" s="57">
        <v>9</v>
      </c>
      <c r="H155" s="57"/>
      <c r="I155" s="57"/>
      <c r="J155" s="57"/>
      <c r="K155" s="3" t="s">
        <v>24</v>
      </c>
      <c r="L155" s="3" t="s">
        <v>26</v>
      </c>
      <c r="M155" s="3" t="s">
        <v>25</v>
      </c>
      <c r="N155" s="58">
        <v>44804</v>
      </c>
      <c r="O155" s="3" t="s">
        <v>27</v>
      </c>
      <c r="P155" s="3" t="s">
        <v>28</v>
      </c>
      <c r="Q155" s="3" t="s">
        <v>365</v>
      </c>
      <c r="R155" s="3" t="s">
        <v>366</v>
      </c>
      <c r="S155" s="3"/>
      <c r="T155" s="3" t="s">
        <v>367</v>
      </c>
      <c r="U155" s="3" t="s">
        <v>32</v>
      </c>
      <c r="V155" s="59">
        <v>9</v>
      </c>
      <c r="W155" s="3" t="s">
        <v>19</v>
      </c>
      <c r="X155" s="3" t="s">
        <v>368</v>
      </c>
    </row>
    <row r="156" spans="1:24" x14ac:dyDescent="0.3">
      <c r="A156" s="3" t="s">
        <v>369</v>
      </c>
      <c r="C156" s="3" t="s">
        <v>138</v>
      </c>
      <c r="D156" s="54" t="s">
        <v>139</v>
      </c>
      <c r="E156" s="55">
        <v>2</v>
      </c>
      <c r="F156" s="54" t="s">
        <v>43</v>
      </c>
      <c r="G156" s="57">
        <v>2</v>
      </c>
      <c r="H156" s="57"/>
      <c r="I156" s="57"/>
      <c r="J156" s="57"/>
      <c r="K156" s="3" t="s">
        <v>143</v>
      </c>
      <c r="L156" s="3" t="s">
        <v>26</v>
      </c>
      <c r="M156" s="3" t="s">
        <v>25</v>
      </c>
      <c r="N156" s="58">
        <v>44652</v>
      </c>
      <c r="O156" s="3" t="s">
        <v>27</v>
      </c>
      <c r="P156" s="3" t="s">
        <v>28</v>
      </c>
      <c r="Q156" s="3" t="s">
        <v>370</v>
      </c>
      <c r="R156" s="3" t="s">
        <v>167</v>
      </c>
      <c r="S156" s="3"/>
      <c r="T156" s="3" t="s">
        <v>371</v>
      </c>
      <c r="U156" s="3" t="s">
        <v>32</v>
      </c>
      <c r="V156" s="59">
        <v>2</v>
      </c>
      <c r="W156" s="3" t="s">
        <v>19</v>
      </c>
      <c r="X156" s="3" t="s">
        <v>372</v>
      </c>
    </row>
    <row r="157" spans="1:24" x14ac:dyDescent="0.3">
      <c r="A157" s="3" t="s">
        <v>373</v>
      </c>
      <c r="C157" s="3" t="s">
        <v>21</v>
      </c>
      <c r="D157" s="54" t="s">
        <v>22</v>
      </c>
      <c r="E157" s="55">
        <v>1</v>
      </c>
      <c r="F157" s="54" t="s">
        <v>43</v>
      </c>
      <c r="G157" s="57">
        <v>1</v>
      </c>
      <c r="H157" s="55">
        <v>0</v>
      </c>
      <c r="I157" s="110">
        <v>1</v>
      </c>
      <c r="J157" s="110">
        <v>0</v>
      </c>
      <c r="K157" s="3" t="s">
        <v>24</v>
      </c>
      <c r="L157" s="3" t="s">
        <v>26</v>
      </c>
      <c r="M157" s="3" t="s">
        <v>25</v>
      </c>
      <c r="N157" s="58">
        <v>44916</v>
      </c>
      <c r="O157" s="3" t="s">
        <v>27</v>
      </c>
      <c r="P157" s="3" t="s">
        <v>28</v>
      </c>
      <c r="Q157" s="3" t="s">
        <v>374</v>
      </c>
      <c r="R157" s="3" t="s">
        <v>375</v>
      </c>
      <c r="S157" s="3"/>
      <c r="T157" s="3" t="s">
        <v>376</v>
      </c>
      <c r="U157" s="3" t="s">
        <v>32</v>
      </c>
      <c r="V157" s="59">
        <v>1</v>
      </c>
      <c r="W157" s="3" t="s">
        <v>19</v>
      </c>
      <c r="X157" s="3" t="s">
        <v>377</v>
      </c>
    </row>
    <row r="158" spans="1:24" x14ac:dyDescent="0.3">
      <c r="A158" s="3" t="s">
        <v>373</v>
      </c>
      <c r="C158" s="3" t="s">
        <v>21</v>
      </c>
      <c r="D158" s="54" t="s">
        <v>22</v>
      </c>
      <c r="E158" s="55">
        <v>5</v>
      </c>
      <c r="F158" s="54" t="s">
        <v>23</v>
      </c>
      <c r="G158" s="57">
        <v>10</v>
      </c>
      <c r="H158" s="55">
        <v>4</v>
      </c>
      <c r="I158" s="110">
        <v>1</v>
      </c>
      <c r="J158" s="110">
        <v>0</v>
      </c>
      <c r="K158" s="3" t="s">
        <v>24</v>
      </c>
      <c r="L158" s="3" t="s">
        <v>26</v>
      </c>
      <c r="M158" s="3" t="s">
        <v>25</v>
      </c>
      <c r="N158" s="58">
        <v>44916</v>
      </c>
      <c r="O158" s="3" t="s">
        <v>27</v>
      </c>
      <c r="P158" s="3" t="s">
        <v>28</v>
      </c>
      <c r="Q158" s="3" t="s">
        <v>374</v>
      </c>
      <c r="R158" s="3" t="s">
        <v>375</v>
      </c>
      <c r="S158" s="3"/>
      <c r="T158" s="3" t="s">
        <v>376</v>
      </c>
      <c r="U158" s="3" t="s">
        <v>32</v>
      </c>
      <c r="V158" s="59">
        <v>5</v>
      </c>
      <c r="W158" s="3" t="s">
        <v>19</v>
      </c>
      <c r="X158" s="3" t="s">
        <v>377</v>
      </c>
    </row>
    <row r="159" spans="1:24" x14ac:dyDescent="0.3">
      <c r="A159" s="3" t="s">
        <v>373</v>
      </c>
      <c r="C159" s="3" t="s">
        <v>21</v>
      </c>
      <c r="D159" s="54" t="s">
        <v>22</v>
      </c>
      <c r="E159" s="55">
        <v>3</v>
      </c>
      <c r="F159" s="54" t="s">
        <v>34</v>
      </c>
      <c r="G159" s="57">
        <v>9</v>
      </c>
      <c r="H159" s="55">
        <v>3</v>
      </c>
      <c r="I159" s="110">
        <v>0</v>
      </c>
      <c r="J159" s="110">
        <v>0</v>
      </c>
      <c r="K159" s="3" t="s">
        <v>24</v>
      </c>
      <c r="L159" s="3" t="s">
        <v>26</v>
      </c>
      <c r="M159" s="3" t="s">
        <v>25</v>
      </c>
      <c r="N159" s="58">
        <v>44916</v>
      </c>
      <c r="O159" s="3" t="s">
        <v>27</v>
      </c>
      <c r="P159" s="3" t="s">
        <v>28</v>
      </c>
      <c r="Q159" s="3" t="s">
        <v>374</v>
      </c>
      <c r="R159" s="3" t="s">
        <v>375</v>
      </c>
      <c r="S159" s="3"/>
      <c r="T159" s="3" t="s">
        <v>376</v>
      </c>
      <c r="U159" s="3" t="s">
        <v>32</v>
      </c>
      <c r="V159" s="59">
        <v>3</v>
      </c>
      <c r="W159" s="3" t="s">
        <v>19</v>
      </c>
      <c r="X159" s="3" t="s">
        <v>377</v>
      </c>
    </row>
    <row r="160" spans="1:24" x14ac:dyDescent="0.3">
      <c r="A160" s="3" t="s">
        <v>378</v>
      </c>
      <c r="C160" s="3" t="s">
        <v>138</v>
      </c>
      <c r="D160" s="54" t="s">
        <v>139</v>
      </c>
      <c r="E160" s="55">
        <v>1</v>
      </c>
      <c r="F160" s="54" t="s">
        <v>23</v>
      </c>
      <c r="G160" s="57">
        <v>2</v>
      </c>
      <c r="H160" s="57"/>
      <c r="I160" s="57"/>
      <c r="J160" s="57"/>
      <c r="K160" s="3" t="s">
        <v>24</v>
      </c>
      <c r="L160" s="3" t="s">
        <v>26</v>
      </c>
      <c r="M160" s="3" t="s">
        <v>25</v>
      </c>
      <c r="N160" s="58">
        <v>45016</v>
      </c>
      <c r="O160" s="3" t="s">
        <v>27</v>
      </c>
      <c r="P160" s="3" t="s">
        <v>28</v>
      </c>
      <c r="Q160" s="3" t="s">
        <v>379</v>
      </c>
      <c r="R160" s="3" t="s">
        <v>380</v>
      </c>
      <c r="S160" s="3"/>
      <c r="T160" s="3" t="s">
        <v>381</v>
      </c>
      <c r="U160" s="3" t="s">
        <v>32</v>
      </c>
      <c r="V160" s="59">
        <v>1</v>
      </c>
      <c r="W160" s="3" t="s">
        <v>19</v>
      </c>
      <c r="X160" s="3" t="s">
        <v>382</v>
      </c>
    </row>
    <row r="161" spans="1:24" x14ac:dyDescent="0.3">
      <c r="A161" s="3" t="s">
        <v>378</v>
      </c>
      <c r="C161" s="3" t="s">
        <v>138</v>
      </c>
      <c r="D161" s="54" t="s">
        <v>139</v>
      </c>
      <c r="E161" s="55">
        <v>1</v>
      </c>
      <c r="F161" s="54" t="s">
        <v>34</v>
      </c>
      <c r="G161" s="57">
        <v>3</v>
      </c>
      <c r="H161" s="57"/>
      <c r="I161" s="57"/>
      <c r="J161" s="57"/>
      <c r="K161" s="3" t="s">
        <v>24</v>
      </c>
      <c r="L161" s="3" t="s">
        <v>26</v>
      </c>
      <c r="M161" s="3" t="s">
        <v>25</v>
      </c>
      <c r="N161" s="58">
        <v>45016</v>
      </c>
      <c r="O161" s="3" t="s">
        <v>27</v>
      </c>
      <c r="P161" s="3" t="s">
        <v>28</v>
      </c>
      <c r="Q161" s="3" t="s">
        <v>379</v>
      </c>
      <c r="R161" s="3" t="s">
        <v>380</v>
      </c>
      <c r="S161" s="3"/>
      <c r="T161" s="3" t="s">
        <v>381</v>
      </c>
      <c r="U161" s="3" t="s">
        <v>32</v>
      </c>
      <c r="V161" s="59">
        <v>1</v>
      </c>
      <c r="W161" s="3" t="s">
        <v>19</v>
      </c>
      <c r="X161" s="3" t="s">
        <v>382</v>
      </c>
    </row>
    <row r="162" spans="1:24" x14ac:dyDescent="0.3">
      <c r="A162" s="3" t="s">
        <v>383</v>
      </c>
      <c r="C162" s="3" t="s">
        <v>93</v>
      </c>
      <c r="D162" s="54" t="s">
        <v>22</v>
      </c>
      <c r="E162" s="55">
        <v>1</v>
      </c>
      <c r="F162" s="54" t="s">
        <v>34</v>
      </c>
      <c r="G162" s="57">
        <v>3</v>
      </c>
      <c r="H162" s="57"/>
      <c r="I162" s="57"/>
      <c r="J162" s="57"/>
      <c r="K162" s="3" t="s">
        <v>37</v>
      </c>
      <c r="L162" s="3" t="s">
        <v>26</v>
      </c>
      <c r="M162" s="3" t="s">
        <v>25</v>
      </c>
      <c r="N162" s="58">
        <v>45016</v>
      </c>
      <c r="O162" s="3" t="s">
        <v>27</v>
      </c>
      <c r="P162" s="3" t="s">
        <v>28</v>
      </c>
      <c r="Q162" s="3" t="s">
        <v>384</v>
      </c>
      <c r="R162" s="3" t="s">
        <v>251</v>
      </c>
      <c r="S162" s="3"/>
      <c r="T162" s="3" t="s">
        <v>385</v>
      </c>
      <c r="U162" s="3" t="s">
        <v>32</v>
      </c>
      <c r="V162" s="59">
        <v>1</v>
      </c>
      <c r="W162" s="3" t="s">
        <v>19</v>
      </c>
      <c r="X162" s="3" t="s">
        <v>386</v>
      </c>
    </row>
    <row r="163" spans="1:24" x14ac:dyDescent="0.3">
      <c r="A163" s="3" t="s">
        <v>387</v>
      </c>
      <c r="B163" s="3" t="s">
        <v>19</v>
      </c>
      <c r="C163" s="3" t="s">
        <v>21</v>
      </c>
      <c r="D163" s="54" t="s">
        <v>22</v>
      </c>
      <c r="E163" s="55">
        <v>4</v>
      </c>
      <c r="F163" s="54" t="s">
        <v>43</v>
      </c>
      <c r="G163" s="57">
        <v>4</v>
      </c>
      <c r="H163" s="55">
        <v>3</v>
      </c>
      <c r="I163" s="110">
        <v>1</v>
      </c>
      <c r="J163" s="110">
        <v>0</v>
      </c>
      <c r="K163" s="3" t="s">
        <v>24</v>
      </c>
      <c r="L163" s="3" t="s">
        <v>74</v>
      </c>
      <c r="M163" s="3" t="s">
        <v>25</v>
      </c>
      <c r="N163" s="58">
        <v>44977</v>
      </c>
      <c r="O163" s="3" t="s">
        <v>27</v>
      </c>
      <c r="P163" s="3" t="s">
        <v>69</v>
      </c>
      <c r="Q163" s="3" t="s">
        <v>388</v>
      </c>
      <c r="R163" s="3" t="s">
        <v>46</v>
      </c>
      <c r="T163" s="3" t="s">
        <v>389</v>
      </c>
      <c r="U163" s="3" t="s">
        <v>32</v>
      </c>
      <c r="V163" s="59">
        <v>4</v>
      </c>
      <c r="W163" s="3" t="s">
        <v>19</v>
      </c>
      <c r="X163" s="3" t="s">
        <v>390</v>
      </c>
    </row>
    <row r="164" spans="1:24" x14ac:dyDescent="0.3">
      <c r="A164" s="3" t="s">
        <v>387</v>
      </c>
      <c r="B164" s="3" t="s">
        <v>19</v>
      </c>
      <c r="C164" s="3" t="s">
        <v>21</v>
      </c>
      <c r="D164" s="54" t="s">
        <v>22</v>
      </c>
      <c r="E164" s="55">
        <v>21</v>
      </c>
      <c r="F164" s="54" t="s">
        <v>43</v>
      </c>
      <c r="G164" s="57">
        <v>21</v>
      </c>
      <c r="H164" s="55">
        <v>19</v>
      </c>
      <c r="I164" s="110">
        <v>1</v>
      </c>
      <c r="J164" s="110">
        <v>1</v>
      </c>
      <c r="K164" s="3" t="s">
        <v>24</v>
      </c>
      <c r="L164" s="3" t="s">
        <v>26</v>
      </c>
      <c r="M164" s="3" t="s">
        <v>25</v>
      </c>
      <c r="N164" s="58">
        <v>44977</v>
      </c>
      <c r="O164" s="3" t="s">
        <v>27</v>
      </c>
      <c r="P164" s="3" t="s">
        <v>69</v>
      </c>
      <c r="Q164" s="3" t="s">
        <v>388</v>
      </c>
      <c r="R164" s="3" t="s">
        <v>46</v>
      </c>
      <c r="T164" s="3" t="s">
        <v>389</v>
      </c>
      <c r="U164" s="3" t="s">
        <v>32</v>
      </c>
      <c r="V164" s="59">
        <v>21</v>
      </c>
      <c r="W164" s="3" t="s">
        <v>19</v>
      </c>
      <c r="X164" s="3" t="s">
        <v>390</v>
      </c>
    </row>
    <row r="165" spans="1:24" x14ac:dyDescent="0.3">
      <c r="A165" s="3" t="s">
        <v>387</v>
      </c>
      <c r="B165" s="3" t="s">
        <v>19</v>
      </c>
      <c r="C165" s="3" t="s">
        <v>21</v>
      </c>
      <c r="D165" s="54" t="s">
        <v>22</v>
      </c>
      <c r="E165" s="55">
        <v>8</v>
      </c>
      <c r="F165" s="54" t="s">
        <v>43</v>
      </c>
      <c r="G165" s="57">
        <v>8</v>
      </c>
      <c r="H165" s="55">
        <v>7</v>
      </c>
      <c r="I165" s="110">
        <v>1</v>
      </c>
      <c r="J165" s="110">
        <v>0</v>
      </c>
      <c r="K165" s="3" t="s">
        <v>143</v>
      </c>
      <c r="L165" s="3" t="s">
        <v>26</v>
      </c>
      <c r="M165" s="3" t="s">
        <v>25</v>
      </c>
      <c r="N165" s="58">
        <v>44977</v>
      </c>
      <c r="O165" s="3" t="s">
        <v>27</v>
      </c>
      <c r="P165" s="3" t="s">
        <v>69</v>
      </c>
      <c r="Q165" s="3" t="s">
        <v>388</v>
      </c>
      <c r="R165" s="3" t="s">
        <v>46</v>
      </c>
      <c r="T165" s="3" t="s">
        <v>389</v>
      </c>
      <c r="U165" s="3" t="s">
        <v>32</v>
      </c>
      <c r="V165" s="59">
        <v>8</v>
      </c>
      <c r="W165" s="3" t="s">
        <v>19</v>
      </c>
      <c r="X165" s="3" t="s">
        <v>390</v>
      </c>
    </row>
    <row r="166" spans="1:24" x14ac:dyDescent="0.3">
      <c r="A166" s="3" t="s">
        <v>391</v>
      </c>
      <c r="C166" s="3" t="s">
        <v>21</v>
      </c>
      <c r="D166" s="54" t="s">
        <v>22</v>
      </c>
      <c r="E166" s="55">
        <v>1</v>
      </c>
      <c r="F166" s="54" t="s">
        <v>43</v>
      </c>
      <c r="G166" s="57">
        <v>1</v>
      </c>
      <c r="H166" s="110">
        <v>0</v>
      </c>
      <c r="I166" s="110">
        <v>0</v>
      </c>
      <c r="J166" s="110">
        <v>0</v>
      </c>
      <c r="K166" s="3" t="s">
        <v>37</v>
      </c>
      <c r="L166" s="3" t="s">
        <v>26</v>
      </c>
      <c r="M166" s="3" t="s">
        <v>25</v>
      </c>
      <c r="N166" s="58">
        <v>44802</v>
      </c>
      <c r="O166" s="3" t="s">
        <v>27</v>
      </c>
      <c r="P166" s="3" t="s">
        <v>28</v>
      </c>
      <c r="Q166" s="3" t="s">
        <v>392</v>
      </c>
      <c r="R166" s="3" t="s">
        <v>95</v>
      </c>
      <c r="S166" s="3"/>
      <c r="T166" s="3" t="s">
        <v>393</v>
      </c>
      <c r="U166" s="3" t="s">
        <v>32</v>
      </c>
      <c r="V166" s="59">
        <v>1</v>
      </c>
      <c r="W166" s="3" t="s">
        <v>19</v>
      </c>
      <c r="X166" s="3" t="s">
        <v>394</v>
      </c>
    </row>
    <row r="167" spans="1:24" x14ac:dyDescent="0.3">
      <c r="A167" s="3" t="s">
        <v>395</v>
      </c>
      <c r="C167" s="3" t="s">
        <v>138</v>
      </c>
      <c r="D167" s="54" t="s">
        <v>139</v>
      </c>
      <c r="E167" s="55">
        <v>3</v>
      </c>
      <c r="F167" s="54" t="s">
        <v>23</v>
      </c>
      <c r="G167" s="57">
        <v>6</v>
      </c>
      <c r="H167" s="57"/>
      <c r="I167" s="57"/>
      <c r="J167" s="57"/>
      <c r="K167" s="3" t="s">
        <v>24</v>
      </c>
      <c r="L167" s="3" t="s">
        <v>26</v>
      </c>
      <c r="M167" s="3" t="s">
        <v>25</v>
      </c>
      <c r="N167" s="58">
        <v>44835</v>
      </c>
      <c r="O167" s="3" t="s">
        <v>27</v>
      </c>
      <c r="P167" s="3" t="s">
        <v>28</v>
      </c>
      <c r="Q167" s="3" t="s">
        <v>396</v>
      </c>
      <c r="R167" s="3" t="s">
        <v>397</v>
      </c>
      <c r="S167" s="3"/>
      <c r="T167" s="3" t="s">
        <v>398</v>
      </c>
      <c r="U167" s="3" t="s">
        <v>32</v>
      </c>
      <c r="V167" s="59">
        <v>3</v>
      </c>
      <c r="W167" s="3" t="s">
        <v>19</v>
      </c>
      <c r="X167" s="3" t="s">
        <v>399</v>
      </c>
    </row>
    <row r="168" spans="1:24" x14ac:dyDescent="0.3">
      <c r="A168" s="3" t="s">
        <v>395</v>
      </c>
      <c r="C168" s="3" t="s">
        <v>138</v>
      </c>
      <c r="D168" s="54" t="s">
        <v>139</v>
      </c>
      <c r="E168" s="55">
        <v>1</v>
      </c>
      <c r="F168" s="54" t="s">
        <v>34</v>
      </c>
      <c r="G168" s="57">
        <v>3</v>
      </c>
      <c r="H168" s="57"/>
      <c r="I168" s="57"/>
      <c r="J168" s="57"/>
      <c r="K168" s="3" t="s">
        <v>24</v>
      </c>
      <c r="L168" s="3" t="s">
        <v>26</v>
      </c>
      <c r="M168" s="3" t="s">
        <v>25</v>
      </c>
      <c r="N168" s="58">
        <v>44835</v>
      </c>
      <c r="O168" s="3" t="s">
        <v>27</v>
      </c>
      <c r="P168" s="3" t="s">
        <v>28</v>
      </c>
      <c r="Q168" s="3" t="s">
        <v>396</v>
      </c>
      <c r="R168" s="3" t="s">
        <v>397</v>
      </c>
      <c r="S168" s="3"/>
      <c r="T168" s="3" t="s">
        <v>398</v>
      </c>
      <c r="U168" s="3" t="s">
        <v>32</v>
      </c>
      <c r="V168" s="59">
        <v>1</v>
      </c>
      <c r="W168" s="3" t="s">
        <v>19</v>
      </c>
      <c r="X168" s="3" t="s">
        <v>399</v>
      </c>
    </row>
    <row r="169" spans="1:24" x14ac:dyDescent="0.3">
      <c r="A169" s="3" t="s">
        <v>395</v>
      </c>
      <c r="C169" s="3" t="s">
        <v>138</v>
      </c>
      <c r="D169" s="54" t="s">
        <v>139</v>
      </c>
      <c r="E169" s="55">
        <v>1</v>
      </c>
      <c r="F169" s="54" t="s">
        <v>43</v>
      </c>
      <c r="G169" s="57">
        <v>1</v>
      </c>
      <c r="H169" s="57"/>
      <c r="I169" s="57"/>
      <c r="J169" s="57"/>
      <c r="K169" s="3" t="s">
        <v>143</v>
      </c>
      <c r="L169" s="3" t="s">
        <v>26</v>
      </c>
      <c r="M169" s="3" t="s">
        <v>25</v>
      </c>
      <c r="N169" s="58">
        <v>44835</v>
      </c>
      <c r="O169" s="3" t="s">
        <v>27</v>
      </c>
      <c r="P169" s="3" t="s">
        <v>28</v>
      </c>
      <c r="Q169" s="3" t="s">
        <v>396</v>
      </c>
      <c r="R169" s="3" t="s">
        <v>397</v>
      </c>
      <c r="S169" s="3"/>
      <c r="T169" s="3" t="s">
        <v>398</v>
      </c>
      <c r="U169" s="3" t="s">
        <v>32</v>
      </c>
      <c r="V169" s="59">
        <v>1</v>
      </c>
      <c r="W169" s="3" t="s">
        <v>19</v>
      </c>
      <c r="X169" s="3" t="s">
        <v>399</v>
      </c>
    </row>
    <row r="170" spans="1:24" x14ac:dyDescent="0.3">
      <c r="A170" s="3" t="s">
        <v>400</v>
      </c>
      <c r="C170" s="3" t="s">
        <v>21</v>
      </c>
      <c r="D170" s="54" t="s">
        <v>22</v>
      </c>
      <c r="E170" s="55">
        <v>1</v>
      </c>
      <c r="F170" s="54" t="s">
        <v>34</v>
      </c>
      <c r="G170" s="57">
        <v>3</v>
      </c>
      <c r="H170" s="110">
        <v>0</v>
      </c>
      <c r="I170" s="110">
        <v>0</v>
      </c>
      <c r="J170" s="110">
        <v>0</v>
      </c>
      <c r="K170" s="3" t="s">
        <v>37</v>
      </c>
      <c r="L170" s="3" t="s">
        <v>26</v>
      </c>
      <c r="M170" s="3" t="s">
        <v>25</v>
      </c>
      <c r="N170" s="58">
        <v>44928</v>
      </c>
      <c r="O170" s="3" t="s">
        <v>27</v>
      </c>
      <c r="P170" s="3" t="s">
        <v>28</v>
      </c>
      <c r="Q170" s="3" t="s">
        <v>401</v>
      </c>
      <c r="R170" s="3" t="s">
        <v>54</v>
      </c>
      <c r="S170" s="3"/>
      <c r="T170" s="3" t="s">
        <v>402</v>
      </c>
      <c r="U170" s="3" t="s">
        <v>32</v>
      </c>
      <c r="V170" s="59">
        <v>1</v>
      </c>
      <c r="W170" s="3" t="s">
        <v>19</v>
      </c>
      <c r="X170" s="3" t="s">
        <v>403</v>
      </c>
    </row>
    <row r="171" spans="1:24" x14ac:dyDescent="0.3">
      <c r="A171" s="3" t="s">
        <v>404</v>
      </c>
      <c r="C171" s="3" t="s">
        <v>21</v>
      </c>
      <c r="D171" s="54" t="s">
        <v>22</v>
      </c>
      <c r="E171" s="55">
        <v>1</v>
      </c>
      <c r="F171" s="54" t="s">
        <v>34</v>
      </c>
      <c r="G171" s="57">
        <v>3</v>
      </c>
      <c r="H171" s="110">
        <v>0</v>
      </c>
      <c r="I171" s="110">
        <v>0</v>
      </c>
      <c r="J171" s="110">
        <v>0</v>
      </c>
      <c r="K171" s="3" t="s">
        <v>37</v>
      </c>
      <c r="L171" s="3" t="s">
        <v>26</v>
      </c>
      <c r="M171" s="3" t="s">
        <v>25</v>
      </c>
      <c r="N171" s="58">
        <v>45016</v>
      </c>
      <c r="O171" s="3" t="s">
        <v>27</v>
      </c>
      <c r="P171" s="3" t="s">
        <v>28</v>
      </c>
      <c r="Q171" s="3" t="s">
        <v>405</v>
      </c>
      <c r="R171" s="3" t="s">
        <v>406</v>
      </c>
      <c r="S171" s="3"/>
      <c r="T171" s="3" t="s">
        <v>407</v>
      </c>
      <c r="U171" s="3" t="s">
        <v>32</v>
      </c>
      <c r="V171" s="59">
        <v>1</v>
      </c>
      <c r="W171" s="3" t="s">
        <v>19</v>
      </c>
      <c r="X171" s="3" t="s">
        <v>408</v>
      </c>
    </row>
    <row r="172" spans="1:24" x14ac:dyDescent="0.3">
      <c r="A172" s="3" t="s">
        <v>409</v>
      </c>
      <c r="C172" s="3" t="s">
        <v>50</v>
      </c>
      <c r="D172" s="54" t="s">
        <v>113</v>
      </c>
      <c r="E172" s="55">
        <v>1</v>
      </c>
      <c r="F172" s="54" t="s">
        <v>23</v>
      </c>
      <c r="G172" s="57">
        <v>2</v>
      </c>
      <c r="H172" s="57"/>
      <c r="I172" s="57"/>
      <c r="J172" s="57"/>
      <c r="K172" s="3" t="s">
        <v>24</v>
      </c>
      <c r="L172" s="3" t="s">
        <v>26</v>
      </c>
      <c r="M172" s="3" t="s">
        <v>25</v>
      </c>
      <c r="N172" s="58">
        <v>44986</v>
      </c>
      <c r="O172" s="3" t="s">
        <v>27</v>
      </c>
      <c r="P172" s="3" t="s">
        <v>28</v>
      </c>
      <c r="Q172" s="3" t="s">
        <v>410</v>
      </c>
      <c r="R172" s="3" t="s">
        <v>411</v>
      </c>
      <c r="S172" s="3"/>
      <c r="T172" s="3" t="s">
        <v>412</v>
      </c>
      <c r="U172" s="3" t="s">
        <v>32</v>
      </c>
      <c r="V172" s="59">
        <v>1</v>
      </c>
      <c r="W172" s="3" t="s">
        <v>19</v>
      </c>
      <c r="X172" s="3" t="s">
        <v>413</v>
      </c>
    </row>
    <row r="173" spans="1:24" x14ac:dyDescent="0.3">
      <c r="A173" s="3" t="s">
        <v>414</v>
      </c>
      <c r="C173" s="3" t="s">
        <v>21</v>
      </c>
      <c r="D173" s="54" t="s">
        <v>22</v>
      </c>
      <c r="E173" s="55">
        <v>3</v>
      </c>
      <c r="F173" s="54" t="s">
        <v>43</v>
      </c>
      <c r="G173" s="57">
        <v>3</v>
      </c>
      <c r="H173" s="110">
        <v>0</v>
      </c>
      <c r="I173" s="110">
        <v>0</v>
      </c>
      <c r="J173" s="110">
        <v>0</v>
      </c>
      <c r="K173" s="3" t="s">
        <v>24</v>
      </c>
      <c r="L173" s="3" t="s">
        <v>26</v>
      </c>
      <c r="M173" s="3" t="s">
        <v>25</v>
      </c>
      <c r="N173" s="58">
        <v>44965</v>
      </c>
      <c r="O173" s="3" t="s">
        <v>27</v>
      </c>
      <c r="P173" s="3" t="s">
        <v>28</v>
      </c>
      <c r="Q173" s="3" t="s">
        <v>415</v>
      </c>
      <c r="R173" s="3" t="s">
        <v>406</v>
      </c>
      <c r="S173" s="3"/>
      <c r="T173" s="3" t="s">
        <v>416</v>
      </c>
      <c r="U173" s="3" t="s">
        <v>32</v>
      </c>
      <c r="V173" s="59">
        <v>3</v>
      </c>
      <c r="W173" s="3" t="s">
        <v>19</v>
      </c>
      <c r="X173" s="3" t="s">
        <v>417</v>
      </c>
    </row>
    <row r="174" spans="1:24" x14ac:dyDescent="0.3">
      <c r="A174" s="3" t="s">
        <v>414</v>
      </c>
      <c r="C174" s="3" t="s">
        <v>21</v>
      </c>
      <c r="D174" s="54" t="s">
        <v>22</v>
      </c>
      <c r="E174" s="55">
        <v>4</v>
      </c>
      <c r="F174" s="54" t="s">
        <v>23</v>
      </c>
      <c r="G174" s="57">
        <v>8</v>
      </c>
      <c r="H174" s="110">
        <v>0</v>
      </c>
      <c r="I174" s="110">
        <v>0</v>
      </c>
      <c r="J174" s="110">
        <v>0</v>
      </c>
      <c r="K174" s="3" t="s">
        <v>24</v>
      </c>
      <c r="L174" s="3" t="s">
        <v>26</v>
      </c>
      <c r="M174" s="3" t="s">
        <v>25</v>
      </c>
      <c r="N174" s="58">
        <v>44965</v>
      </c>
      <c r="O174" s="3" t="s">
        <v>27</v>
      </c>
      <c r="P174" s="3" t="s">
        <v>28</v>
      </c>
      <c r="Q174" s="3" t="s">
        <v>415</v>
      </c>
      <c r="R174" s="3" t="s">
        <v>406</v>
      </c>
      <c r="S174" s="3"/>
      <c r="T174" s="3" t="s">
        <v>416</v>
      </c>
      <c r="U174" s="3" t="s">
        <v>32</v>
      </c>
      <c r="V174" s="59">
        <v>4</v>
      </c>
      <c r="W174" s="3" t="s">
        <v>19</v>
      </c>
      <c r="X174" s="3" t="s">
        <v>417</v>
      </c>
    </row>
    <row r="175" spans="1:24" x14ac:dyDescent="0.3">
      <c r="A175" s="3" t="s">
        <v>414</v>
      </c>
      <c r="C175" s="3" t="s">
        <v>21</v>
      </c>
      <c r="D175" s="54" t="s">
        <v>22</v>
      </c>
      <c r="E175" s="55">
        <v>1</v>
      </c>
      <c r="F175" s="54" t="s">
        <v>34</v>
      </c>
      <c r="G175" s="57">
        <v>3</v>
      </c>
      <c r="H175" s="110">
        <v>0</v>
      </c>
      <c r="I175" s="110">
        <v>1</v>
      </c>
      <c r="J175" s="110">
        <v>0</v>
      </c>
      <c r="K175" s="3" t="s">
        <v>37</v>
      </c>
      <c r="L175" s="3" t="s">
        <v>26</v>
      </c>
      <c r="M175" s="3" t="s">
        <v>25</v>
      </c>
      <c r="N175" s="58">
        <v>44965</v>
      </c>
      <c r="O175" s="3" t="s">
        <v>27</v>
      </c>
      <c r="P175" s="3" t="s">
        <v>28</v>
      </c>
      <c r="Q175" s="3" t="s">
        <v>415</v>
      </c>
      <c r="R175" s="3" t="s">
        <v>406</v>
      </c>
      <c r="S175" s="3"/>
      <c r="T175" s="3" t="s">
        <v>416</v>
      </c>
      <c r="U175" s="3" t="s">
        <v>32</v>
      </c>
      <c r="V175" s="59">
        <v>1</v>
      </c>
      <c r="W175" s="3" t="s">
        <v>19</v>
      </c>
      <c r="X175" s="3" t="s">
        <v>417</v>
      </c>
    </row>
    <row r="176" spans="1:24" x14ac:dyDescent="0.3">
      <c r="A176" s="3" t="s">
        <v>418</v>
      </c>
      <c r="C176" s="3" t="s">
        <v>21</v>
      </c>
      <c r="D176" s="54" t="s">
        <v>22</v>
      </c>
      <c r="E176" s="55">
        <v>1</v>
      </c>
      <c r="F176" s="54" t="s">
        <v>34</v>
      </c>
      <c r="G176" s="57">
        <v>3</v>
      </c>
      <c r="H176" s="110">
        <v>0</v>
      </c>
      <c r="I176" s="110">
        <v>0</v>
      </c>
      <c r="J176" s="110">
        <v>0</v>
      </c>
      <c r="K176" s="3" t="s">
        <v>37</v>
      </c>
      <c r="L176" s="3" t="s">
        <v>26</v>
      </c>
      <c r="M176" s="3" t="s">
        <v>25</v>
      </c>
      <c r="N176" s="58">
        <v>44757</v>
      </c>
      <c r="O176" s="3" t="s">
        <v>27</v>
      </c>
      <c r="P176" s="3" t="s">
        <v>28</v>
      </c>
      <c r="Q176" s="3" t="s">
        <v>419</v>
      </c>
      <c r="R176" s="3" t="s">
        <v>397</v>
      </c>
      <c r="S176" s="3"/>
      <c r="T176" s="3" t="s">
        <v>420</v>
      </c>
      <c r="U176" s="3" t="s">
        <v>32</v>
      </c>
      <c r="V176" s="59">
        <v>1</v>
      </c>
      <c r="W176" s="3" t="s">
        <v>19</v>
      </c>
      <c r="X176" s="3" t="s">
        <v>421</v>
      </c>
    </row>
    <row r="177" spans="1:24" x14ac:dyDescent="0.3">
      <c r="A177" s="3" t="s">
        <v>422</v>
      </c>
      <c r="C177" s="3" t="s">
        <v>50</v>
      </c>
      <c r="D177" s="54" t="s">
        <v>113</v>
      </c>
      <c r="E177" s="55">
        <v>1</v>
      </c>
      <c r="F177" s="54" t="s">
        <v>43</v>
      </c>
      <c r="G177" s="57">
        <v>1</v>
      </c>
      <c r="H177" s="57"/>
      <c r="I177" s="57"/>
      <c r="J177" s="57"/>
      <c r="K177" s="3" t="s">
        <v>143</v>
      </c>
      <c r="L177" s="3" t="s">
        <v>26</v>
      </c>
      <c r="M177" s="3" t="s">
        <v>25</v>
      </c>
      <c r="N177" s="58">
        <v>44697</v>
      </c>
      <c r="O177" s="3" t="s">
        <v>27</v>
      </c>
      <c r="P177" s="3" t="s">
        <v>28</v>
      </c>
      <c r="Q177" s="3" t="s">
        <v>423</v>
      </c>
      <c r="R177" s="3" t="s">
        <v>424</v>
      </c>
      <c r="S177" s="3"/>
      <c r="T177" s="3" t="s">
        <v>425</v>
      </c>
      <c r="U177" s="3" t="s">
        <v>32</v>
      </c>
      <c r="V177" s="59">
        <v>1</v>
      </c>
      <c r="W177" s="3" t="s">
        <v>19</v>
      </c>
      <c r="X177" s="3" t="s">
        <v>426</v>
      </c>
    </row>
    <row r="178" spans="1:24" x14ac:dyDescent="0.3">
      <c r="A178" s="3" t="s">
        <v>427</v>
      </c>
      <c r="C178" s="3" t="s">
        <v>21</v>
      </c>
      <c r="D178" s="54" t="s">
        <v>22</v>
      </c>
      <c r="E178" s="55">
        <v>5</v>
      </c>
      <c r="F178" s="54" t="s">
        <v>23</v>
      </c>
      <c r="G178" s="57">
        <v>10</v>
      </c>
      <c r="H178" s="110">
        <v>0</v>
      </c>
      <c r="I178" s="110">
        <v>0</v>
      </c>
      <c r="J178" s="110">
        <v>0</v>
      </c>
      <c r="K178" s="3" t="s">
        <v>24</v>
      </c>
      <c r="L178" s="3" t="s">
        <v>26</v>
      </c>
      <c r="M178" s="3" t="s">
        <v>25</v>
      </c>
      <c r="N178" s="58">
        <v>44876</v>
      </c>
      <c r="O178" s="3" t="s">
        <v>27</v>
      </c>
      <c r="P178" s="3" t="s">
        <v>28</v>
      </c>
      <c r="Q178" s="3" t="s">
        <v>428</v>
      </c>
      <c r="R178" s="3" t="s">
        <v>429</v>
      </c>
      <c r="S178" s="3"/>
      <c r="T178" s="3" t="s">
        <v>430</v>
      </c>
      <c r="U178" s="3" t="s">
        <v>32</v>
      </c>
      <c r="V178" s="59">
        <v>5</v>
      </c>
      <c r="W178" s="3" t="s">
        <v>19</v>
      </c>
      <c r="X178" s="3" t="s">
        <v>431</v>
      </c>
    </row>
    <row r="179" spans="1:24" x14ac:dyDescent="0.3">
      <c r="A179" s="3" t="s">
        <v>427</v>
      </c>
      <c r="C179" s="3" t="s">
        <v>21</v>
      </c>
      <c r="D179" s="54" t="s">
        <v>22</v>
      </c>
      <c r="E179" s="55">
        <v>1</v>
      </c>
      <c r="F179" s="54" t="s">
        <v>43</v>
      </c>
      <c r="G179" s="57">
        <v>1</v>
      </c>
      <c r="H179" s="110">
        <v>0</v>
      </c>
      <c r="I179" s="110">
        <v>0</v>
      </c>
      <c r="J179" s="110">
        <v>0</v>
      </c>
      <c r="K179" s="3" t="s">
        <v>143</v>
      </c>
      <c r="L179" s="3" t="s">
        <v>26</v>
      </c>
      <c r="M179" s="3" t="s">
        <v>25</v>
      </c>
      <c r="N179" s="58">
        <v>44876</v>
      </c>
      <c r="O179" s="3" t="s">
        <v>27</v>
      </c>
      <c r="P179" s="3" t="s">
        <v>28</v>
      </c>
      <c r="Q179" s="3" t="s">
        <v>428</v>
      </c>
      <c r="R179" s="3" t="s">
        <v>429</v>
      </c>
      <c r="S179" s="3"/>
      <c r="T179" s="3" t="s">
        <v>430</v>
      </c>
      <c r="U179" s="3" t="s">
        <v>32</v>
      </c>
      <c r="V179" s="59">
        <v>1</v>
      </c>
      <c r="W179" s="3" t="s">
        <v>19</v>
      </c>
      <c r="X179" s="3" t="s">
        <v>431</v>
      </c>
    </row>
    <row r="180" spans="1:24" x14ac:dyDescent="0.3">
      <c r="A180" s="3" t="s">
        <v>432</v>
      </c>
      <c r="C180" s="3" t="s">
        <v>138</v>
      </c>
      <c r="D180" s="54" t="s">
        <v>433</v>
      </c>
      <c r="E180" s="55">
        <v>-1</v>
      </c>
      <c r="F180" s="54" t="s">
        <v>23</v>
      </c>
      <c r="G180" s="57">
        <v>-2</v>
      </c>
      <c r="H180" s="57"/>
      <c r="I180" s="57"/>
      <c r="J180" s="57"/>
      <c r="K180" s="3" t="s">
        <v>24</v>
      </c>
      <c r="L180" s="3" t="s">
        <v>26</v>
      </c>
      <c r="M180" s="3" t="s">
        <v>25</v>
      </c>
      <c r="N180" s="58">
        <v>44652</v>
      </c>
      <c r="P180" s="3" t="s">
        <v>28</v>
      </c>
      <c r="Q180" s="3" t="s">
        <v>434</v>
      </c>
      <c r="R180" s="3" t="s">
        <v>352</v>
      </c>
      <c r="S180" s="3"/>
      <c r="T180" s="3" t="s">
        <v>435</v>
      </c>
      <c r="U180" s="3" t="s">
        <v>308</v>
      </c>
      <c r="V180" s="59">
        <v>-1</v>
      </c>
      <c r="W180" s="3" t="s">
        <v>19</v>
      </c>
      <c r="X180" s="3" t="s">
        <v>436</v>
      </c>
    </row>
    <row r="181" spans="1:24" x14ac:dyDescent="0.3">
      <c r="A181" s="3" t="s">
        <v>432</v>
      </c>
      <c r="C181" s="3" t="s">
        <v>138</v>
      </c>
      <c r="D181" s="54" t="s">
        <v>139</v>
      </c>
      <c r="E181" s="55">
        <v>1</v>
      </c>
      <c r="F181" s="54" t="s">
        <v>43</v>
      </c>
      <c r="G181" s="57">
        <v>1</v>
      </c>
      <c r="H181" s="57"/>
      <c r="I181" s="57"/>
      <c r="J181" s="57"/>
      <c r="K181" s="3" t="s">
        <v>24</v>
      </c>
      <c r="L181" s="3" t="s">
        <v>26</v>
      </c>
      <c r="M181" s="3" t="s">
        <v>25</v>
      </c>
      <c r="N181" s="58">
        <v>45016</v>
      </c>
      <c r="P181" s="3" t="s">
        <v>28</v>
      </c>
      <c r="Q181" s="3" t="s">
        <v>434</v>
      </c>
      <c r="R181" s="3" t="s">
        <v>352</v>
      </c>
      <c r="S181" s="3"/>
      <c r="T181" s="3" t="s">
        <v>435</v>
      </c>
      <c r="U181" s="3" t="s">
        <v>32</v>
      </c>
      <c r="V181" s="59">
        <v>1</v>
      </c>
      <c r="W181" s="3" t="s">
        <v>19</v>
      </c>
      <c r="X181" s="3" t="s">
        <v>436</v>
      </c>
    </row>
    <row r="182" spans="1:24" x14ac:dyDescent="0.3">
      <c r="A182" s="3" t="s">
        <v>432</v>
      </c>
      <c r="C182" s="3" t="s">
        <v>138</v>
      </c>
      <c r="D182" s="54" t="s">
        <v>139</v>
      </c>
      <c r="E182" s="55">
        <v>1</v>
      </c>
      <c r="F182" s="54" t="s">
        <v>43</v>
      </c>
      <c r="G182" s="57">
        <v>1</v>
      </c>
      <c r="H182" s="57"/>
      <c r="I182" s="57"/>
      <c r="J182" s="57"/>
      <c r="K182" s="3" t="s">
        <v>143</v>
      </c>
      <c r="L182" s="3" t="s">
        <v>26</v>
      </c>
      <c r="M182" s="3" t="s">
        <v>25</v>
      </c>
      <c r="N182" s="58">
        <v>45016</v>
      </c>
      <c r="P182" s="3" t="s">
        <v>28</v>
      </c>
      <c r="Q182" s="3" t="s">
        <v>434</v>
      </c>
      <c r="R182" s="3" t="s">
        <v>352</v>
      </c>
      <c r="S182" s="3"/>
      <c r="T182" s="3" t="s">
        <v>435</v>
      </c>
      <c r="U182" s="3" t="s">
        <v>32</v>
      </c>
      <c r="V182" s="59">
        <v>1</v>
      </c>
      <c r="W182" s="3" t="s">
        <v>19</v>
      </c>
      <c r="X182" s="3" t="s">
        <v>436</v>
      </c>
    </row>
    <row r="183" spans="1:24" x14ac:dyDescent="0.3">
      <c r="A183" s="3" t="s">
        <v>437</v>
      </c>
      <c r="C183" s="3" t="s">
        <v>21</v>
      </c>
      <c r="D183" s="54" t="s">
        <v>360</v>
      </c>
      <c r="E183" s="55">
        <v>-1</v>
      </c>
      <c r="F183" s="54" t="s">
        <v>36</v>
      </c>
      <c r="G183" s="57">
        <v>-4</v>
      </c>
      <c r="H183" s="110">
        <v>0</v>
      </c>
      <c r="I183" s="110">
        <v>0</v>
      </c>
      <c r="J183" s="110">
        <v>0</v>
      </c>
      <c r="K183" s="3" t="s">
        <v>37</v>
      </c>
      <c r="L183" s="3" t="s">
        <v>26</v>
      </c>
      <c r="M183" s="3" t="s">
        <v>25</v>
      </c>
      <c r="N183" s="58">
        <v>44652</v>
      </c>
      <c r="P183" s="3" t="s">
        <v>69</v>
      </c>
      <c r="Q183" s="3" t="s">
        <v>438</v>
      </c>
      <c r="R183" s="3" t="s">
        <v>429</v>
      </c>
      <c r="S183" s="3"/>
      <c r="T183" s="3" t="s">
        <v>439</v>
      </c>
      <c r="U183" s="3" t="s">
        <v>308</v>
      </c>
      <c r="V183" s="59">
        <v>-1</v>
      </c>
      <c r="W183" s="3" t="s">
        <v>19</v>
      </c>
      <c r="X183" s="3" t="s">
        <v>440</v>
      </c>
    </row>
    <row r="184" spans="1:24" x14ac:dyDescent="0.3">
      <c r="A184" s="3" t="s">
        <v>441</v>
      </c>
      <c r="C184" s="3" t="s">
        <v>21</v>
      </c>
      <c r="D184" s="54" t="s">
        <v>22</v>
      </c>
      <c r="E184" s="55">
        <v>5</v>
      </c>
      <c r="F184" s="54" t="s">
        <v>43</v>
      </c>
      <c r="G184" s="57">
        <v>5</v>
      </c>
      <c r="H184" s="110">
        <v>0</v>
      </c>
      <c r="I184" s="110">
        <v>5</v>
      </c>
      <c r="J184" s="110">
        <v>0</v>
      </c>
      <c r="K184" s="3" t="s">
        <v>24</v>
      </c>
      <c r="L184" s="3" t="s">
        <v>68</v>
      </c>
      <c r="M184" s="3" t="s">
        <v>25</v>
      </c>
      <c r="N184" s="58">
        <v>45016</v>
      </c>
      <c r="O184" s="3" t="s">
        <v>27</v>
      </c>
      <c r="P184" s="3" t="s">
        <v>28</v>
      </c>
      <c r="Q184" s="3" t="s">
        <v>442</v>
      </c>
      <c r="R184" s="3" t="s">
        <v>190</v>
      </c>
      <c r="S184" s="108" t="s">
        <v>1637</v>
      </c>
      <c r="T184" s="3" t="s">
        <v>443</v>
      </c>
      <c r="U184" s="3" t="s">
        <v>32</v>
      </c>
      <c r="V184" s="59">
        <v>5</v>
      </c>
      <c r="W184" s="3" t="s">
        <v>19</v>
      </c>
      <c r="X184" s="3" t="s">
        <v>444</v>
      </c>
    </row>
    <row r="185" spans="1:24" x14ac:dyDescent="0.3">
      <c r="A185" s="3" t="s">
        <v>441</v>
      </c>
      <c r="C185" s="3" t="s">
        <v>21</v>
      </c>
      <c r="D185" s="54" t="s">
        <v>22</v>
      </c>
      <c r="E185" s="55">
        <v>5</v>
      </c>
      <c r="F185" s="54" t="s">
        <v>23</v>
      </c>
      <c r="G185" s="57">
        <v>10</v>
      </c>
      <c r="H185" s="55">
        <v>5</v>
      </c>
      <c r="I185" s="110">
        <v>0</v>
      </c>
      <c r="J185" s="110">
        <v>0</v>
      </c>
      <c r="K185" s="3" t="s">
        <v>24</v>
      </c>
      <c r="L185" s="3" t="s">
        <v>68</v>
      </c>
      <c r="M185" s="3" t="s">
        <v>25</v>
      </c>
      <c r="N185" s="58">
        <v>45016</v>
      </c>
      <c r="O185" s="3" t="s">
        <v>27</v>
      </c>
      <c r="P185" s="3" t="s">
        <v>28</v>
      </c>
      <c r="Q185" s="3" t="s">
        <v>442</v>
      </c>
      <c r="R185" s="3" t="s">
        <v>190</v>
      </c>
      <c r="S185" s="108" t="s">
        <v>1637</v>
      </c>
      <c r="T185" s="3" t="s">
        <v>443</v>
      </c>
      <c r="U185" s="3" t="s">
        <v>32</v>
      </c>
      <c r="V185" s="59">
        <v>5</v>
      </c>
      <c r="W185" s="3" t="s">
        <v>19</v>
      </c>
      <c r="X185" s="3" t="s">
        <v>444</v>
      </c>
    </row>
    <row r="186" spans="1:24" x14ac:dyDescent="0.3">
      <c r="A186" s="3" t="s">
        <v>441</v>
      </c>
      <c r="C186" s="3" t="s">
        <v>21</v>
      </c>
      <c r="D186" s="54" t="s">
        <v>22</v>
      </c>
      <c r="E186" s="55">
        <v>3</v>
      </c>
      <c r="F186" s="54" t="s">
        <v>34</v>
      </c>
      <c r="G186" s="57">
        <v>9</v>
      </c>
      <c r="H186" s="55">
        <v>3</v>
      </c>
      <c r="I186" s="110">
        <v>0</v>
      </c>
      <c r="J186" s="110">
        <v>0</v>
      </c>
      <c r="K186" s="3" t="s">
        <v>24</v>
      </c>
      <c r="L186" s="3" t="s">
        <v>68</v>
      </c>
      <c r="M186" s="3" t="s">
        <v>25</v>
      </c>
      <c r="N186" s="58">
        <v>45016</v>
      </c>
      <c r="O186" s="3" t="s">
        <v>27</v>
      </c>
      <c r="P186" s="3" t="s">
        <v>28</v>
      </c>
      <c r="Q186" s="3" t="s">
        <v>442</v>
      </c>
      <c r="R186" s="3" t="s">
        <v>190</v>
      </c>
      <c r="S186" s="108" t="s">
        <v>1637</v>
      </c>
      <c r="T186" s="3" t="s">
        <v>443</v>
      </c>
      <c r="U186" s="3" t="s">
        <v>32</v>
      </c>
      <c r="V186" s="59">
        <v>3</v>
      </c>
      <c r="W186" s="3" t="s">
        <v>19</v>
      </c>
      <c r="X186" s="3" t="s">
        <v>444</v>
      </c>
    </row>
    <row r="187" spans="1:24" x14ac:dyDescent="0.3">
      <c r="A187" s="3" t="s">
        <v>441</v>
      </c>
      <c r="C187" s="3" t="s">
        <v>21</v>
      </c>
      <c r="D187" s="54" t="s">
        <v>22</v>
      </c>
      <c r="E187" s="55">
        <v>23</v>
      </c>
      <c r="F187" s="54" t="s">
        <v>43</v>
      </c>
      <c r="G187" s="57">
        <v>23</v>
      </c>
      <c r="H187" s="55">
        <v>23</v>
      </c>
      <c r="I187" s="110">
        <v>0</v>
      </c>
      <c r="J187" s="110">
        <v>0</v>
      </c>
      <c r="K187" s="3" t="s">
        <v>24</v>
      </c>
      <c r="L187" s="3" t="s">
        <v>26</v>
      </c>
      <c r="M187" s="3" t="s">
        <v>25</v>
      </c>
      <c r="N187" s="58">
        <v>45016</v>
      </c>
      <c r="O187" s="3" t="s">
        <v>27</v>
      </c>
      <c r="P187" s="3" t="s">
        <v>28</v>
      </c>
      <c r="Q187" s="3" t="s">
        <v>442</v>
      </c>
      <c r="R187" s="3" t="s">
        <v>190</v>
      </c>
      <c r="S187" s="108" t="s">
        <v>1637</v>
      </c>
      <c r="T187" s="3" t="s">
        <v>443</v>
      </c>
      <c r="U187" s="3" t="s">
        <v>32</v>
      </c>
      <c r="V187" s="59">
        <v>23</v>
      </c>
      <c r="W187" s="3" t="s">
        <v>19</v>
      </c>
      <c r="X187" s="3" t="s">
        <v>444</v>
      </c>
    </row>
    <row r="188" spans="1:24" x14ac:dyDescent="0.3">
      <c r="A188" s="3" t="s">
        <v>441</v>
      </c>
      <c r="C188" s="3" t="s">
        <v>21</v>
      </c>
      <c r="D188" s="54" t="s">
        <v>22</v>
      </c>
      <c r="E188" s="55">
        <v>7</v>
      </c>
      <c r="F188" s="54" t="s">
        <v>23</v>
      </c>
      <c r="G188" s="57">
        <v>14</v>
      </c>
      <c r="H188" s="55">
        <v>7</v>
      </c>
      <c r="I188" s="110">
        <v>0</v>
      </c>
      <c r="J188" s="110">
        <v>0</v>
      </c>
      <c r="K188" s="3" t="s">
        <v>24</v>
      </c>
      <c r="L188" s="3" t="s">
        <v>26</v>
      </c>
      <c r="M188" s="3" t="s">
        <v>25</v>
      </c>
      <c r="N188" s="58">
        <v>45016</v>
      </c>
      <c r="O188" s="3" t="s">
        <v>27</v>
      </c>
      <c r="P188" s="3" t="s">
        <v>28</v>
      </c>
      <c r="Q188" s="3" t="s">
        <v>442</v>
      </c>
      <c r="R188" s="3" t="s">
        <v>190</v>
      </c>
      <c r="S188" s="108" t="s">
        <v>1637</v>
      </c>
      <c r="T188" s="3" t="s">
        <v>443</v>
      </c>
      <c r="U188" s="3" t="s">
        <v>32</v>
      </c>
      <c r="V188" s="59">
        <v>7</v>
      </c>
      <c r="W188" s="3" t="s">
        <v>19</v>
      </c>
      <c r="X188" s="3" t="s">
        <v>444</v>
      </c>
    </row>
    <row r="189" spans="1:24" x14ac:dyDescent="0.3">
      <c r="A189" s="3" t="s">
        <v>441</v>
      </c>
      <c r="C189" s="3" t="s">
        <v>21</v>
      </c>
      <c r="D189" s="54" t="s">
        <v>22</v>
      </c>
      <c r="E189" s="55">
        <v>4</v>
      </c>
      <c r="F189" s="54" t="s">
        <v>34</v>
      </c>
      <c r="G189" s="57">
        <v>12</v>
      </c>
      <c r="H189" s="55">
        <v>4</v>
      </c>
      <c r="I189" s="110">
        <v>0</v>
      </c>
      <c r="J189" s="110">
        <v>0</v>
      </c>
      <c r="K189" s="3" t="s">
        <v>24</v>
      </c>
      <c r="L189" s="3" t="s">
        <v>26</v>
      </c>
      <c r="M189" s="3" t="s">
        <v>25</v>
      </c>
      <c r="N189" s="58">
        <v>45016</v>
      </c>
      <c r="O189" s="3" t="s">
        <v>27</v>
      </c>
      <c r="P189" s="3" t="s">
        <v>28</v>
      </c>
      <c r="Q189" s="3" t="s">
        <v>442</v>
      </c>
      <c r="R189" s="3" t="s">
        <v>190</v>
      </c>
      <c r="S189" s="108" t="s">
        <v>1637</v>
      </c>
      <c r="T189" s="3" t="s">
        <v>443</v>
      </c>
      <c r="U189" s="3" t="s">
        <v>32</v>
      </c>
      <c r="V189" s="59">
        <v>4</v>
      </c>
      <c r="W189" s="3" t="s">
        <v>19</v>
      </c>
      <c r="X189" s="3" t="s">
        <v>444</v>
      </c>
    </row>
    <row r="190" spans="1:24" x14ac:dyDescent="0.3">
      <c r="A190" s="3" t="s">
        <v>445</v>
      </c>
      <c r="C190" s="3" t="s">
        <v>50</v>
      </c>
      <c r="D190" s="54" t="s">
        <v>51</v>
      </c>
      <c r="E190" s="55">
        <v>6</v>
      </c>
      <c r="F190" s="54" t="s">
        <v>43</v>
      </c>
      <c r="G190" s="57">
        <v>6</v>
      </c>
      <c r="H190" s="57"/>
      <c r="I190" s="57"/>
      <c r="J190" s="57"/>
      <c r="K190" s="3" t="s">
        <v>37</v>
      </c>
      <c r="L190" s="3" t="s">
        <v>26</v>
      </c>
      <c r="M190" s="3" t="s">
        <v>25</v>
      </c>
      <c r="N190" s="58">
        <v>45016</v>
      </c>
      <c r="O190" s="3" t="s">
        <v>52</v>
      </c>
      <c r="P190" s="3" t="s">
        <v>28</v>
      </c>
      <c r="Q190" s="3" t="s">
        <v>446</v>
      </c>
      <c r="R190" s="3" t="s">
        <v>352</v>
      </c>
      <c r="S190" s="3"/>
      <c r="T190" s="3" t="s">
        <v>447</v>
      </c>
      <c r="U190" s="3" t="s">
        <v>32</v>
      </c>
      <c r="V190" s="59">
        <v>6</v>
      </c>
      <c r="W190" s="3" t="s">
        <v>19</v>
      </c>
      <c r="X190" s="3" t="s">
        <v>448</v>
      </c>
    </row>
    <row r="191" spans="1:24" x14ac:dyDescent="0.3">
      <c r="A191" s="3" t="s">
        <v>449</v>
      </c>
      <c r="C191" s="3" t="s">
        <v>138</v>
      </c>
      <c r="D191" s="54" t="s">
        <v>139</v>
      </c>
      <c r="E191" s="55">
        <v>1</v>
      </c>
      <c r="F191" s="54" t="s">
        <v>43</v>
      </c>
      <c r="G191" s="57">
        <v>1</v>
      </c>
      <c r="H191" s="57"/>
      <c r="I191" s="57"/>
      <c r="J191" s="57"/>
      <c r="K191" s="3" t="s">
        <v>24</v>
      </c>
      <c r="L191" s="3" t="s">
        <v>26</v>
      </c>
      <c r="M191" s="3" t="s">
        <v>25</v>
      </c>
      <c r="N191" s="58">
        <v>45016</v>
      </c>
      <c r="O191" s="3" t="s">
        <v>27</v>
      </c>
      <c r="P191" s="3" t="s">
        <v>28</v>
      </c>
      <c r="Q191" s="3" t="s">
        <v>450</v>
      </c>
      <c r="R191" s="3" t="s">
        <v>451</v>
      </c>
      <c r="S191" s="3"/>
      <c r="T191" s="3" t="s">
        <v>452</v>
      </c>
      <c r="U191" s="3" t="s">
        <v>32</v>
      </c>
      <c r="V191" s="59">
        <v>1</v>
      </c>
      <c r="W191" s="3" t="s">
        <v>19</v>
      </c>
      <c r="X191" s="3" t="s">
        <v>453</v>
      </c>
    </row>
    <row r="192" spans="1:24" x14ac:dyDescent="0.3">
      <c r="A192" s="3" t="s">
        <v>449</v>
      </c>
      <c r="C192" s="3" t="s">
        <v>138</v>
      </c>
      <c r="D192" s="54" t="s">
        <v>139</v>
      </c>
      <c r="E192" s="55">
        <v>4</v>
      </c>
      <c r="F192" s="54" t="s">
        <v>23</v>
      </c>
      <c r="G192" s="57">
        <v>8</v>
      </c>
      <c r="H192" s="57"/>
      <c r="I192" s="57"/>
      <c r="J192" s="57"/>
      <c r="K192" s="3" t="s">
        <v>24</v>
      </c>
      <c r="L192" s="3" t="s">
        <v>26</v>
      </c>
      <c r="M192" s="3" t="s">
        <v>25</v>
      </c>
      <c r="N192" s="58">
        <v>45016</v>
      </c>
      <c r="O192" s="3" t="s">
        <v>27</v>
      </c>
      <c r="P192" s="3" t="s">
        <v>28</v>
      </c>
      <c r="Q192" s="3" t="s">
        <v>450</v>
      </c>
      <c r="R192" s="3" t="s">
        <v>451</v>
      </c>
      <c r="S192" s="3"/>
      <c r="T192" s="3" t="s">
        <v>452</v>
      </c>
      <c r="U192" s="3" t="s">
        <v>32</v>
      </c>
      <c r="V192" s="59">
        <v>4</v>
      </c>
      <c r="W192" s="3" t="s">
        <v>19</v>
      </c>
      <c r="X192" s="3" t="s">
        <v>453</v>
      </c>
    </row>
    <row r="193" spans="1:24" x14ac:dyDescent="0.3">
      <c r="A193" s="3" t="s">
        <v>449</v>
      </c>
      <c r="C193" s="3" t="s">
        <v>138</v>
      </c>
      <c r="D193" s="54" t="s">
        <v>139</v>
      </c>
      <c r="E193" s="55">
        <v>2</v>
      </c>
      <c r="F193" s="54" t="s">
        <v>34</v>
      </c>
      <c r="G193" s="57">
        <v>6</v>
      </c>
      <c r="H193" s="57"/>
      <c r="I193" s="57"/>
      <c r="J193" s="57"/>
      <c r="K193" s="3" t="s">
        <v>24</v>
      </c>
      <c r="L193" s="3" t="s">
        <v>26</v>
      </c>
      <c r="M193" s="3" t="s">
        <v>25</v>
      </c>
      <c r="N193" s="58">
        <v>45016</v>
      </c>
      <c r="O193" s="3" t="s">
        <v>27</v>
      </c>
      <c r="P193" s="3" t="s">
        <v>28</v>
      </c>
      <c r="Q193" s="3" t="s">
        <v>450</v>
      </c>
      <c r="R193" s="3" t="s">
        <v>451</v>
      </c>
      <c r="S193" s="3"/>
      <c r="T193" s="3" t="s">
        <v>452</v>
      </c>
      <c r="U193" s="3" t="s">
        <v>32</v>
      </c>
      <c r="V193" s="59">
        <v>2</v>
      </c>
      <c r="W193" s="3" t="s">
        <v>19</v>
      </c>
      <c r="X193" s="3" t="s">
        <v>453</v>
      </c>
    </row>
    <row r="194" spans="1:24" x14ac:dyDescent="0.3">
      <c r="A194" s="3" t="s">
        <v>449</v>
      </c>
      <c r="C194" s="3" t="s">
        <v>50</v>
      </c>
      <c r="D194" s="54" t="s">
        <v>305</v>
      </c>
      <c r="E194" s="55">
        <v>-1</v>
      </c>
      <c r="F194" s="54" t="s">
        <v>34</v>
      </c>
      <c r="G194" s="57">
        <v>-3</v>
      </c>
      <c r="H194" s="57"/>
      <c r="I194" s="57"/>
      <c r="J194" s="57"/>
      <c r="K194" s="3" t="s">
        <v>37</v>
      </c>
      <c r="L194" s="3" t="s">
        <v>26</v>
      </c>
      <c r="M194" s="3" t="s">
        <v>25</v>
      </c>
      <c r="N194" s="58">
        <v>44652</v>
      </c>
      <c r="O194" s="3" t="s">
        <v>27</v>
      </c>
      <c r="P194" s="3" t="s">
        <v>28</v>
      </c>
      <c r="Q194" s="3" t="s">
        <v>450</v>
      </c>
      <c r="R194" s="3" t="s">
        <v>451</v>
      </c>
      <c r="S194" s="3"/>
      <c r="T194" s="3" t="s">
        <v>452</v>
      </c>
      <c r="U194" s="3" t="s">
        <v>308</v>
      </c>
      <c r="V194" s="59">
        <v>-1</v>
      </c>
      <c r="W194" s="3" t="s">
        <v>19</v>
      </c>
      <c r="X194" s="3" t="s">
        <v>453</v>
      </c>
    </row>
    <row r="195" spans="1:24" x14ac:dyDescent="0.3">
      <c r="A195" s="3" t="s">
        <v>454</v>
      </c>
      <c r="C195" s="3" t="s">
        <v>93</v>
      </c>
      <c r="D195" s="54" t="s">
        <v>22</v>
      </c>
      <c r="E195" s="55">
        <v>4</v>
      </c>
      <c r="F195" s="54" t="s">
        <v>23</v>
      </c>
      <c r="G195" s="57">
        <v>8</v>
      </c>
      <c r="H195" s="57"/>
      <c r="I195" s="57"/>
      <c r="J195" s="57"/>
      <c r="K195" s="3" t="s">
        <v>24</v>
      </c>
      <c r="L195" s="3" t="s">
        <v>26</v>
      </c>
      <c r="M195" s="3" t="s">
        <v>25</v>
      </c>
      <c r="N195" s="58">
        <v>45016</v>
      </c>
      <c r="O195" s="3" t="s">
        <v>27</v>
      </c>
      <c r="P195" s="3" t="s">
        <v>455</v>
      </c>
      <c r="Q195" s="3" t="s">
        <v>456</v>
      </c>
      <c r="R195" s="3" t="s">
        <v>424</v>
      </c>
      <c r="S195" s="3"/>
      <c r="T195" s="3" t="s">
        <v>457</v>
      </c>
      <c r="U195" s="3" t="s">
        <v>32</v>
      </c>
      <c r="V195" s="59">
        <v>4</v>
      </c>
      <c r="W195" s="3" t="s">
        <v>19</v>
      </c>
      <c r="X195" s="3" t="s">
        <v>458</v>
      </c>
    </row>
    <row r="196" spans="1:24" x14ac:dyDescent="0.3">
      <c r="A196" s="3" t="s">
        <v>459</v>
      </c>
      <c r="C196" s="3" t="s">
        <v>21</v>
      </c>
      <c r="D196" s="54" t="s">
        <v>360</v>
      </c>
      <c r="E196" s="55">
        <v>-1</v>
      </c>
      <c r="F196" s="54" t="s">
        <v>131</v>
      </c>
      <c r="G196" s="57">
        <v>-6</v>
      </c>
      <c r="H196" s="110">
        <v>0</v>
      </c>
      <c r="I196" s="110">
        <v>0</v>
      </c>
      <c r="J196" s="110">
        <v>0</v>
      </c>
      <c r="K196" s="3" t="s">
        <v>460</v>
      </c>
      <c r="L196" s="3" t="s">
        <v>26</v>
      </c>
      <c r="M196" s="3" t="s">
        <v>25</v>
      </c>
      <c r="N196" s="58">
        <v>44932</v>
      </c>
      <c r="P196" s="3" t="s">
        <v>69</v>
      </c>
      <c r="Q196" s="3" t="s">
        <v>461</v>
      </c>
      <c r="R196" s="3" t="s">
        <v>462</v>
      </c>
      <c r="S196" s="3"/>
      <c r="T196" s="3" t="s">
        <v>463</v>
      </c>
      <c r="U196" s="3" t="s">
        <v>308</v>
      </c>
      <c r="V196" s="59">
        <v>-1</v>
      </c>
      <c r="W196" s="3" t="s">
        <v>19</v>
      </c>
      <c r="X196" s="3" t="s">
        <v>464</v>
      </c>
    </row>
    <row r="197" spans="1:24" x14ac:dyDescent="0.3">
      <c r="A197" s="3" t="s">
        <v>465</v>
      </c>
      <c r="C197" s="3" t="s">
        <v>138</v>
      </c>
      <c r="D197" s="54" t="s">
        <v>159</v>
      </c>
      <c r="E197" s="55">
        <v>8</v>
      </c>
      <c r="F197" s="54" t="s">
        <v>158</v>
      </c>
      <c r="G197" s="57">
        <v>8</v>
      </c>
      <c r="H197" s="57"/>
      <c r="I197" s="57"/>
      <c r="J197" s="57"/>
      <c r="K197" s="3" t="s">
        <v>466</v>
      </c>
      <c r="L197" s="3" t="s">
        <v>161</v>
      </c>
      <c r="M197" s="3" t="s">
        <v>25</v>
      </c>
      <c r="N197" s="58">
        <v>44652</v>
      </c>
      <c r="O197" s="3" t="s">
        <v>27</v>
      </c>
      <c r="P197" s="3" t="s">
        <v>69</v>
      </c>
      <c r="Q197" s="3" t="s">
        <v>467</v>
      </c>
      <c r="R197" s="3" t="s">
        <v>468</v>
      </c>
      <c r="S197" s="3"/>
      <c r="T197" s="3" t="s">
        <v>469</v>
      </c>
      <c r="U197" s="3" t="s">
        <v>32</v>
      </c>
      <c r="V197" s="59">
        <v>4.4444444444444446</v>
      </c>
      <c r="W197" s="3" t="s">
        <v>19</v>
      </c>
      <c r="X197" s="3" t="s">
        <v>470</v>
      </c>
    </row>
    <row r="198" spans="1:24" x14ac:dyDescent="0.3">
      <c r="A198" s="3" t="s">
        <v>471</v>
      </c>
      <c r="C198" s="3" t="s">
        <v>21</v>
      </c>
      <c r="D198" s="54" t="s">
        <v>22</v>
      </c>
      <c r="E198" s="55">
        <v>1</v>
      </c>
      <c r="F198" s="54" t="s">
        <v>43</v>
      </c>
      <c r="G198" s="57">
        <v>1</v>
      </c>
      <c r="H198" s="110">
        <v>0</v>
      </c>
      <c r="I198" s="110">
        <v>0</v>
      </c>
      <c r="J198" s="110">
        <v>0</v>
      </c>
      <c r="K198" s="3" t="s">
        <v>24</v>
      </c>
      <c r="L198" s="3" t="s">
        <v>26</v>
      </c>
      <c r="M198" s="3" t="s">
        <v>25</v>
      </c>
      <c r="N198" s="58">
        <v>45016</v>
      </c>
      <c r="O198" s="3" t="s">
        <v>27</v>
      </c>
      <c r="P198" s="3" t="s">
        <v>455</v>
      </c>
      <c r="Q198" s="3" t="s">
        <v>472</v>
      </c>
      <c r="R198" s="3" t="s">
        <v>397</v>
      </c>
      <c r="S198" s="3"/>
      <c r="T198" s="3" t="s">
        <v>473</v>
      </c>
      <c r="U198" s="3" t="s">
        <v>32</v>
      </c>
      <c r="V198" s="59">
        <v>1</v>
      </c>
      <c r="W198" s="3" t="s">
        <v>19</v>
      </c>
      <c r="X198" s="3" t="s">
        <v>474</v>
      </c>
    </row>
    <row r="199" spans="1:24" x14ac:dyDescent="0.3">
      <c r="A199" s="3" t="s">
        <v>471</v>
      </c>
      <c r="C199" s="3" t="s">
        <v>21</v>
      </c>
      <c r="D199" s="54" t="s">
        <v>22</v>
      </c>
      <c r="E199" s="55">
        <v>5</v>
      </c>
      <c r="F199" s="54" t="s">
        <v>23</v>
      </c>
      <c r="G199" s="57">
        <v>10</v>
      </c>
      <c r="H199" s="110">
        <v>0</v>
      </c>
      <c r="I199" s="110">
        <v>0</v>
      </c>
      <c r="J199" s="110">
        <v>0</v>
      </c>
      <c r="K199" s="3" t="s">
        <v>24</v>
      </c>
      <c r="L199" s="3" t="s">
        <v>26</v>
      </c>
      <c r="M199" s="3" t="s">
        <v>25</v>
      </c>
      <c r="N199" s="58">
        <v>45016</v>
      </c>
      <c r="O199" s="3" t="s">
        <v>27</v>
      </c>
      <c r="P199" s="3" t="s">
        <v>455</v>
      </c>
      <c r="Q199" s="3" t="s">
        <v>472</v>
      </c>
      <c r="R199" s="3" t="s">
        <v>397</v>
      </c>
      <c r="S199" s="3"/>
      <c r="T199" s="3" t="s">
        <v>473</v>
      </c>
      <c r="U199" s="3" t="s">
        <v>32</v>
      </c>
      <c r="V199" s="59">
        <v>5</v>
      </c>
      <c r="W199" s="3" t="s">
        <v>19</v>
      </c>
      <c r="X199" s="3" t="s">
        <v>474</v>
      </c>
    </row>
    <row r="200" spans="1:24" x14ac:dyDescent="0.3">
      <c r="A200" s="3" t="s">
        <v>471</v>
      </c>
      <c r="C200" s="3" t="s">
        <v>21</v>
      </c>
      <c r="D200" s="54" t="s">
        <v>22</v>
      </c>
      <c r="E200" s="55">
        <v>3</v>
      </c>
      <c r="F200" s="54" t="s">
        <v>34</v>
      </c>
      <c r="G200" s="57">
        <v>9</v>
      </c>
      <c r="H200" s="110">
        <v>0</v>
      </c>
      <c r="I200" s="110">
        <v>0</v>
      </c>
      <c r="J200" s="110">
        <v>0</v>
      </c>
      <c r="K200" s="3" t="s">
        <v>24</v>
      </c>
      <c r="L200" s="3" t="s">
        <v>26</v>
      </c>
      <c r="M200" s="3" t="s">
        <v>25</v>
      </c>
      <c r="N200" s="58">
        <v>45016</v>
      </c>
      <c r="O200" s="3" t="s">
        <v>27</v>
      </c>
      <c r="P200" s="3" t="s">
        <v>455</v>
      </c>
      <c r="Q200" s="3" t="s">
        <v>472</v>
      </c>
      <c r="R200" s="3" t="s">
        <v>397</v>
      </c>
      <c r="S200" s="3"/>
      <c r="T200" s="3" t="s">
        <v>473</v>
      </c>
      <c r="U200" s="3" t="s">
        <v>32</v>
      </c>
      <c r="V200" s="59">
        <v>3</v>
      </c>
      <c r="W200" s="3" t="s">
        <v>19</v>
      </c>
      <c r="X200" s="3" t="s">
        <v>474</v>
      </c>
    </row>
    <row r="201" spans="1:24" x14ac:dyDescent="0.3">
      <c r="A201" s="3" t="s">
        <v>471</v>
      </c>
      <c r="C201" s="3" t="s">
        <v>50</v>
      </c>
      <c r="D201" s="54" t="s">
        <v>305</v>
      </c>
      <c r="E201" s="55">
        <v>-1</v>
      </c>
      <c r="F201" s="54" t="s">
        <v>34</v>
      </c>
      <c r="G201" s="57">
        <v>-3</v>
      </c>
      <c r="H201" s="57"/>
      <c r="I201" s="57"/>
      <c r="J201" s="57"/>
      <c r="K201" s="3" t="s">
        <v>37</v>
      </c>
      <c r="L201" s="3" t="s">
        <v>26</v>
      </c>
      <c r="M201" s="3" t="s">
        <v>25</v>
      </c>
      <c r="N201" s="58"/>
      <c r="O201" s="3" t="s">
        <v>27</v>
      </c>
      <c r="P201" s="3" t="s">
        <v>455</v>
      </c>
      <c r="Q201" s="3" t="s">
        <v>472</v>
      </c>
      <c r="R201" s="3" t="s">
        <v>397</v>
      </c>
      <c r="S201" s="3"/>
      <c r="T201" s="3" t="s">
        <v>473</v>
      </c>
      <c r="U201" s="3" t="s">
        <v>308</v>
      </c>
      <c r="V201" s="59">
        <v>-1</v>
      </c>
      <c r="W201" s="3" t="s">
        <v>19</v>
      </c>
      <c r="X201" s="3" t="s">
        <v>474</v>
      </c>
    </row>
    <row r="202" spans="1:24" x14ac:dyDescent="0.3">
      <c r="A202" s="3" t="s">
        <v>475</v>
      </c>
      <c r="C202" s="3" t="s">
        <v>21</v>
      </c>
      <c r="D202" s="54" t="s">
        <v>22</v>
      </c>
      <c r="E202" s="55">
        <v>1</v>
      </c>
      <c r="F202" s="54" t="s">
        <v>43</v>
      </c>
      <c r="G202" s="57">
        <v>1</v>
      </c>
      <c r="H202" s="110">
        <v>0</v>
      </c>
      <c r="I202" s="110">
        <v>0</v>
      </c>
      <c r="J202" s="110">
        <v>0</v>
      </c>
      <c r="K202" s="3" t="s">
        <v>24</v>
      </c>
      <c r="L202" s="3" t="s">
        <v>26</v>
      </c>
      <c r="M202" s="3" t="s">
        <v>25</v>
      </c>
      <c r="N202" s="58">
        <v>44711</v>
      </c>
      <c r="O202" s="3" t="s">
        <v>27</v>
      </c>
      <c r="P202" s="3" t="s">
        <v>28</v>
      </c>
      <c r="Q202" s="3" t="s">
        <v>476</v>
      </c>
      <c r="R202" s="3" t="s">
        <v>477</v>
      </c>
      <c r="S202" s="3"/>
      <c r="T202" s="3" t="s">
        <v>478</v>
      </c>
      <c r="U202" s="3" t="s">
        <v>32</v>
      </c>
      <c r="V202" s="59">
        <v>1</v>
      </c>
      <c r="W202" s="3" t="s">
        <v>19</v>
      </c>
      <c r="X202" s="3" t="s">
        <v>479</v>
      </c>
    </row>
    <row r="203" spans="1:24" x14ac:dyDescent="0.3">
      <c r="A203" s="3" t="s">
        <v>475</v>
      </c>
      <c r="C203" s="3" t="s">
        <v>21</v>
      </c>
      <c r="D203" s="54" t="s">
        <v>22</v>
      </c>
      <c r="E203" s="55">
        <v>1</v>
      </c>
      <c r="F203" s="54" t="s">
        <v>23</v>
      </c>
      <c r="G203" s="57">
        <v>2</v>
      </c>
      <c r="H203" s="110">
        <v>0</v>
      </c>
      <c r="I203" s="110">
        <v>0</v>
      </c>
      <c r="J203" s="110">
        <v>0</v>
      </c>
      <c r="K203" s="3" t="s">
        <v>24</v>
      </c>
      <c r="L203" s="3" t="s">
        <v>26</v>
      </c>
      <c r="M203" s="3" t="s">
        <v>25</v>
      </c>
      <c r="N203" s="58">
        <v>44711</v>
      </c>
      <c r="O203" s="3" t="s">
        <v>27</v>
      </c>
      <c r="P203" s="3" t="s">
        <v>28</v>
      </c>
      <c r="Q203" s="3" t="s">
        <v>476</v>
      </c>
      <c r="R203" s="3" t="s">
        <v>477</v>
      </c>
      <c r="S203" s="3"/>
      <c r="T203" s="3" t="s">
        <v>478</v>
      </c>
      <c r="U203" s="3" t="s">
        <v>32</v>
      </c>
      <c r="V203" s="59">
        <v>1</v>
      </c>
      <c r="W203" s="3" t="s">
        <v>19</v>
      </c>
      <c r="X203" s="3" t="s">
        <v>479</v>
      </c>
    </row>
    <row r="204" spans="1:24" x14ac:dyDescent="0.3">
      <c r="A204" s="3" t="s">
        <v>480</v>
      </c>
      <c r="C204" s="3" t="s">
        <v>21</v>
      </c>
      <c r="D204" s="54" t="s">
        <v>22</v>
      </c>
      <c r="E204" s="55">
        <v>9</v>
      </c>
      <c r="F204" s="54" t="s">
        <v>23</v>
      </c>
      <c r="G204" s="57">
        <v>18</v>
      </c>
      <c r="H204" s="110">
        <v>0</v>
      </c>
      <c r="I204" s="110">
        <v>0</v>
      </c>
      <c r="J204" s="110">
        <v>0</v>
      </c>
      <c r="K204" s="3" t="s">
        <v>24</v>
      </c>
      <c r="L204" s="3" t="s">
        <v>26</v>
      </c>
      <c r="M204" s="3" t="s">
        <v>25</v>
      </c>
      <c r="N204" s="58">
        <v>44879</v>
      </c>
      <c r="O204" s="3" t="s">
        <v>27</v>
      </c>
      <c r="P204" s="3" t="s">
        <v>28</v>
      </c>
      <c r="Q204" s="3" t="s">
        <v>481</v>
      </c>
      <c r="R204" s="3" t="s">
        <v>451</v>
      </c>
      <c r="S204" s="3"/>
      <c r="T204" s="3" t="s">
        <v>482</v>
      </c>
      <c r="U204" s="3" t="s">
        <v>32</v>
      </c>
      <c r="V204" s="59">
        <v>9</v>
      </c>
      <c r="W204" s="3" t="s">
        <v>19</v>
      </c>
      <c r="X204" s="3" t="s">
        <v>483</v>
      </c>
    </row>
    <row r="205" spans="1:24" x14ac:dyDescent="0.3">
      <c r="A205" s="3" t="s">
        <v>484</v>
      </c>
      <c r="C205" s="3" t="s">
        <v>21</v>
      </c>
      <c r="D205" s="54" t="s">
        <v>22</v>
      </c>
      <c r="E205" s="55">
        <v>1</v>
      </c>
      <c r="F205" s="54" t="s">
        <v>34</v>
      </c>
      <c r="G205" s="57">
        <v>3</v>
      </c>
      <c r="H205" s="110">
        <v>0</v>
      </c>
      <c r="I205" s="110">
        <v>0</v>
      </c>
      <c r="J205" s="110">
        <v>0</v>
      </c>
      <c r="K205" s="3" t="s">
        <v>37</v>
      </c>
      <c r="L205" s="3" t="s">
        <v>26</v>
      </c>
      <c r="M205" s="3" t="s">
        <v>25</v>
      </c>
      <c r="N205" s="58">
        <v>45016</v>
      </c>
      <c r="O205" s="3" t="s">
        <v>27</v>
      </c>
      <c r="P205" s="3" t="s">
        <v>28</v>
      </c>
      <c r="Q205" s="3" t="s">
        <v>485</v>
      </c>
      <c r="R205" s="3" t="s">
        <v>406</v>
      </c>
      <c r="S205" s="3"/>
      <c r="T205" s="3" t="s">
        <v>486</v>
      </c>
      <c r="U205" s="3" t="s">
        <v>32</v>
      </c>
      <c r="V205" s="59">
        <v>1</v>
      </c>
      <c r="W205" s="3" t="s">
        <v>19</v>
      </c>
      <c r="X205" s="3" t="s">
        <v>487</v>
      </c>
    </row>
    <row r="206" spans="1:24" x14ac:dyDescent="0.3">
      <c r="A206" s="3" t="s">
        <v>488</v>
      </c>
      <c r="C206" s="3" t="s">
        <v>21</v>
      </c>
      <c r="D206" s="54" t="s">
        <v>22</v>
      </c>
      <c r="E206" s="55">
        <v>3</v>
      </c>
      <c r="F206" s="54" t="s">
        <v>43</v>
      </c>
      <c r="G206" s="57">
        <v>3</v>
      </c>
      <c r="H206" s="55">
        <v>2</v>
      </c>
      <c r="I206" s="110">
        <v>1</v>
      </c>
      <c r="J206" s="110">
        <v>0</v>
      </c>
      <c r="K206" s="3" t="s">
        <v>24</v>
      </c>
      <c r="L206" s="3" t="s">
        <v>68</v>
      </c>
      <c r="M206" s="3" t="s">
        <v>25</v>
      </c>
      <c r="N206" s="58">
        <v>45016</v>
      </c>
      <c r="P206" s="3" t="s">
        <v>28</v>
      </c>
      <c r="Q206" s="3" t="s">
        <v>489</v>
      </c>
      <c r="R206" s="3" t="s">
        <v>490</v>
      </c>
      <c r="S206" s="3"/>
      <c r="T206" s="3" t="s">
        <v>491</v>
      </c>
      <c r="U206" s="3" t="s">
        <v>32</v>
      </c>
      <c r="V206" s="59">
        <v>3</v>
      </c>
      <c r="W206" s="3" t="s">
        <v>19</v>
      </c>
      <c r="X206" s="3" t="s">
        <v>492</v>
      </c>
    </row>
    <row r="207" spans="1:24" x14ac:dyDescent="0.3">
      <c r="A207" s="3" t="s">
        <v>488</v>
      </c>
      <c r="C207" s="3" t="s">
        <v>21</v>
      </c>
      <c r="D207" s="54" t="s">
        <v>22</v>
      </c>
      <c r="E207" s="55">
        <v>1</v>
      </c>
      <c r="F207" s="54" t="s">
        <v>23</v>
      </c>
      <c r="G207" s="57">
        <v>2</v>
      </c>
      <c r="H207" s="55">
        <v>0</v>
      </c>
      <c r="I207" s="110">
        <v>0</v>
      </c>
      <c r="J207" s="110">
        <v>1</v>
      </c>
      <c r="K207" s="3" t="s">
        <v>24</v>
      </c>
      <c r="L207" s="3" t="s">
        <v>68</v>
      </c>
      <c r="M207" s="3" t="s">
        <v>25</v>
      </c>
      <c r="N207" s="58">
        <v>45016</v>
      </c>
      <c r="P207" s="3" t="s">
        <v>28</v>
      </c>
      <c r="Q207" s="3" t="s">
        <v>489</v>
      </c>
      <c r="R207" s="3" t="s">
        <v>490</v>
      </c>
      <c r="S207" s="3"/>
      <c r="T207" s="3" t="s">
        <v>491</v>
      </c>
      <c r="U207" s="3" t="s">
        <v>32</v>
      </c>
      <c r="V207" s="59">
        <v>1</v>
      </c>
      <c r="W207" s="3" t="s">
        <v>19</v>
      </c>
      <c r="X207" s="3" t="s">
        <v>492</v>
      </c>
    </row>
    <row r="208" spans="1:24" x14ac:dyDescent="0.3">
      <c r="A208" s="3" t="s">
        <v>488</v>
      </c>
      <c r="C208" s="3" t="s">
        <v>21</v>
      </c>
      <c r="D208" s="54" t="s">
        <v>22</v>
      </c>
      <c r="E208" s="55">
        <v>7</v>
      </c>
      <c r="F208" s="54" t="s">
        <v>23</v>
      </c>
      <c r="G208" s="57">
        <v>14</v>
      </c>
      <c r="H208" s="55">
        <v>7</v>
      </c>
      <c r="I208" s="110">
        <v>0</v>
      </c>
      <c r="J208" s="110">
        <v>0</v>
      </c>
      <c r="K208" s="3" t="s">
        <v>24</v>
      </c>
      <c r="L208" s="3" t="s">
        <v>26</v>
      </c>
      <c r="M208" s="3" t="s">
        <v>25</v>
      </c>
      <c r="N208" s="58">
        <v>45016</v>
      </c>
      <c r="P208" s="3" t="s">
        <v>28</v>
      </c>
      <c r="Q208" s="3" t="s">
        <v>489</v>
      </c>
      <c r="R208" s="3" t="s">
        <v>490</v>
      </c>
      <c r="S208" s="3"/>
      <c r="T208" s="3" t="s">
        <v>491</v>
      </c>
      <c r="U208" s="3" t="s">
        <v>32</v>
      </c>
      <c r="V208" s="59">
        <v>7</v>
      </c>
      <c r="W208" s="3" t="s">
        <v>19</v>
      </c>
      <c r="X208" s="3" t="s">
        <v>492</v>
      </c>
    </row>
    <row r="209" spans="1:24" x14ac:dyDescent="0.3">
      <c r="A209" s="3" t="s">
        <v>488</v>
      </c>
      <c r="C209" s="3" t="s">
        <v>21</v>
      </c>
      <c r="D209" s="54" t="s">
        <v>22</v>
      </c>
      <c r="E209" s="55">
        <v>3</v>
      </c>
      <c r="F209" s="54" t="s">
        <v>34</v>
      </c>
      <c r="G209" s="57">
        <v>9</v>
      </c>
      <c r="H209" s="55">
        <v>3</v>
      </c>
      <c r="I209" s="110">
        <v>0</v>
      </c>
      <c r="J209" s="110">
        <v>0</v>
      </c>
      <c r="K209" s="3" t="s">
        <v>24</v>
      </c>
      <c r="L209" s="3" t="s">
        <v>26</v>
      </c>
      <c r="M209" s="3" t="s">
        <v>25</v>
      </c>
      <c r="N209" s="58">
        <v>45016</v>
      </c>
      <c r="P209" s="3" t="s">
        <v>28</v>
      </c>
      <c r="Q209" s="3" t="s">
        <v>489</v>
      </c>
      <c r="R209" s="3" t="s">
        <v>490</v>
      </c>
      <c r="S209" s="3"/>
      <c r="T209" s="3" t="s">
        <v>491</v>
      </c>
      <c r="U209" s="3" t="s">
        <v>32</v>
      </c>
      <c r="V209" s="59">
        <v>3</v>
      </c>
      <c r="W209" s="3" t="s">
        <v>19</v>
      </c>
      <c r="X209" s="3" t="s">
        <v>492</v>
      </c>
    </row>
    <row r="210" spans="1:24" x14ac:dyDescent="0.3">
      <c r="A210" s="3" t="s">
        <v>488</v>
      </c>
      <c r="C210" s="3" t="s">
        <v>21</v>
      </c>
      <c r="D210" s="54" t="s">
        <v>22</v>
      </c>
      <c r="E210" s="55">
        <v>1</v>
      </c>
      <c r="F210" s="54" t="s">
        <v>43</v>
      </c>
      <c r="G210" s="57">
        <v>1</v>
      </c>
      <c r="H210" s="55">
        <v>1</v>
      </c>
      <c r="I210" s="110">
        <v>0</v>
      </c>
      <c r="J210" s="110">
        <v>0</v>
      </c>
      <c r="K210" s="3" t="s">
        <v>24</v>
      </c>
      <c r="L210" s="3" t="s">
        <v>493</v>
      </c>
      <c r="M210" s="3" t="s">
        <v>25</v>
      </c>
      <c r="N210" s="58">
        <v>45016</v>
      </c>
      <c r="P210" s="3" t="s">
        <v>28</v>
      </c>
      <c r="Q210" s="3" t="s">
        <v>489</v>
      </c>
      <c r="R210" s="3" t="s">
        <v>490</v>
      </c>
      <c r="S210" s="3"/>
      <c r="T210" s="3" t="s">
        <v>491</v>
      </c>
      <c r="U210" s="3" t="s">
        <v>32</v>
      </c>
      <c r="V210" s="59">
        <v>1</v>
      </c>
      <c r="W210" s="3" t="s">
        <v>19</v>
      </c>
      <c r="X210" s="3" t="s">
        <v>492</v>
      </c>
    </row>
    <row r="211" spans="1:24" x14ac:dyDescent="0.3">
      <c r="A211" s="3" t="s">
        <v>488</v>
      </c>
      <c r="C211" s="3" t="s">
        <v>21</v>
      </c>
      <c r="D211" s="54" t="s">
        <v>22</v>
      </c>
      <c r="E211" s="55">
        <v>2</v>
      </c>
      <c r="F211" s="54" t="s">
        <v>23</v>
      </c>
      <c r="G211" s="57">
        <v>4</v>
      </c>
      <c r="H211" s="55">
        <v>2</v>
      </c>
      <c r="I211" s="110">
        <v>0</v>
      </c>
      <c r="J211" s="110">
        <v>0</v>
      </c>
      <c r="K211" s="3" t="s">
        <v>24</v>
      </c>
      <c r="L211" s="3" t="s">
        <v>493</v>
      </c>
      <c r="M211" s="3" t="s">
        <v>25</v>
      </c>
      <c r="N211" s="58">
        <v>45016</v>
      </c>
      <c r="P211" s="3" t="s">
        <v>28</v>
      </c>
      <c r="Q211" s="3" t="s">
        <v>489</v>
      </c>
      <c r="R211" s="3" t="s">
        <v>490</v>
      </c>
      <c r="S211" s="3"/>
      <c r="T211" s="3" t="s">
        <v>491</v>
      </c>
      <c r="U211" s="3" t="s">
        <v>32</v>
      </c>
      <c r="V211" s="59">
        <v>2</v>
      </c>
      <c r="W211" s="3" t="s">
        <v>19</v>
      </c>
      <c r="X211" s="3" t="s">
        <v>492</v>
      </c>
    </row>
    <row r="212" spans="1:24" x14ac:dyDescent="0.3">
      <c r="A212" s="3" t="s">
        <v>494</v>
      </c>
      <c r="C212" s="3" t="s">
        <v>21</v>
      </c>
      <c r="D212" s="54" t="s">
        <v>22</v>
      </c>
      <c r="E212" s="55">
        <v>2</v>
      </c>
      <c r="F212" s="54" t="s">
        <v>23</v>
      </c>
      <c r="G212" s="57">
        <v>4</v>
      </c>
      <c r="H212" s="110">
        <v>0</v>
      </c>
      <c r="I212" s="110">
        <v>0</v>
      </c>
      <c r="J212" s="110">
        <v>0</v>
      </c>
      <c r="K212" s="3" t="s">
        <v>24</v>
      </c>
      <c r="L212" s="3" t="s">
        <v>26</v>
      </c>
      <c r="M212" s="3" t="s">
        <v>25</v>
      </c>
      <c r="N212" s="58">
        <v>45016</v>
      </c>
      <c r="O212" s="3" t="s">
        <v>27</v>
      </c>
      <c r="P212" s="3" t="s">
        <v>28</v>
      </c>
      <c r="Q212" s="3" t="s">
        <v>495</v>
      </c>
      <c r="R212" s="3" t="s">
        <v>352</v>
      </c>
      <c r="S212" s="3"/>
      <c r="T212" s="3" t="s">
        <v>496</v>
      </c>
      <c r="U212" s="3" t="s">
        <v>32</v>
      </c>
      <c r="V212" s="59">
        <v>2</v>
      </c>
      <c r="W212" s="3" t="s">
        <v>19</v>
      </c>
      <c r="X212" s="3" t="s">
        <v>497</v>
      </c>
    </row>
    <row r="213" spans="1:24" x14ac:dyDescent="0.3">
      <c r="A213" s="3" t="s">
        <v>494</v>
      </c>
      <c r="C213" s="3" t="s">
        <v>21</v>
      </c>
      <c r="D213" s="54" t="s">
        <v>22</v>
      </c>
      <c r="E213" s="55">
        <v>1</v>
      </c>
      <c r="F213" s="54" t="s">
        <v>43</v>
      </c>
      <c r="G213" s="57">
        <v>1</v>
      </c>
      <c r="H213" s="110">
        <v>0</v>
      </c>
      <c r="I213" s="110">
        <v>0</v>
      </c>
      <c r="J213" s="110">
        <v>0</v>
      </c>
      <c r="K213" s="3" t="s">
        <v>143</v>
      </c>
      <c r="L213" s="3" t="s">
        <v>26</v>
      </c>
      <c r="M213" s="3" t="s">
        <v>25</v>
      </c>
      <c r="N213" s="58">
        <v>45016</v>
      </c>
      <c r="O213" s="3" t="s">
        <v>27</v>
      </c>
      <c r="P213" s="3" t="s">
        <v>28</v>
      </c>
      <c r="Q213" s="3" t="s">
        <v>495</v>
      </c>
      <c r="R213" s="3" t="s">
        <v>352</v>
      </c>
      <c r="S213" s="3"/>
      <c r="T213" s="3" t="s">
        <v>496</v>
      </c>
      <c r="U213" s="3" t="s">
        <v>32</v>
      </c>
      <c r="V213" s="59">
        <v>1</v>
      </c>
      <c r="W213" s="3" t="s">
        <v>19</v>
      </c>
      <c r="X213" s="3" t="s">
        <v>497</v>
      </c>
    </row>
    <row r="214" spans="1:24" x14ac:dyDescent="0.3">
      <c r="A214" s="3" t="s">
        <v>498</v>
      </c>
      <c r="C214" s="3" t="s">
        <v>50</v>
      </c>
      <c r="D214" s="54" t="s">
        <v>113</v>
      </c>
      <c r="E214" s="55">
        <v>1</v>
      </c>
      <c r="F214" s="54" t="s">
        <v>43</v>
      </c>
      <c r="G214" s="57">
        <v>1</v>
      </c>
      <c r="H214" s="57"/>
      <c r="I214" s="57"/>
      <c r="J214" s="57"/>
      <c r="K214" s="3" t="s">
        <v>143</v>
      </c>
      <c r="L214" s="3" t="s">
        <v>26</v>
      </c>
      <c r="M214" s="3" t="s">
        <v>25</v>
      </c>
      <c r="N214" s="58">
        <v>44884</v>
      </c>
      <c r="O214" s="3" t="s">
        <v>27</v>
      </c>
      <c r="P214" s="3" t="s">
        <v>28</v>
      </c>
      <c r="Q214" s="3" t="s">
        <v>499</v>
      </c>
      <c r="R214" s="3" t="s">
        <v>424</v>
      </c>
      <c r="S214" s="3"/>
      <c r="T214" s="3" t="s">
        <v>500</v>
      </c>
      <c r="U214" s="3" t="s">
        <v>32</v>
      </c>
      <c r="V214" s="59">
        <v>1</v>
      </c>
      <c r="W214" s="3" t="s">
        <v>19</v>
      </c>
      <c r="X214" s="3" t="s">
        <v>501</v>
      </c>
    </row>
    <row r="215" spans="1:24" x14ac:dyDescent="0.3">
      <c r="A215" s="3" t="s">
        <v>502</v>
      </c>
      <c r="C215" s="3" t="s">
        <v>21</v>
      </c>
      <c r="D215" s="54" t="s">
        <v>22</v>
      </c>
      <c r="E215" s="55">
        <v>2</v>
      </c>
      <c r="F215" s="54" t="s">
        <v>43</v>
      </c>
      <c r="G215" s="57">
        <v>2</v>
      </c>
      <c r="H215" s="110">
        <v>1</v>
      </c>
      <c r="I215" s="110">
        <v>0</v>
      </c>
      <c r="J215" s="110">
        <v>0</v>
      </c>
      <c r="K215" s="3" t="s">
        <v>24</v>
      </c>
      <c r="L215" s="3" t="s">
        <v>68</v>
      </c>
      <c r="M215" s="3" t="s">
        <v>25</v>
      </c>
      <c r="N215" s="58">
        <v>45016</v>
      </c>
      <c r="P215" s="3" t="s">
        <v>28</v>
      </c>
      <c r="Q215" s="3" t="s">
        <v>503</v>
      </c>
      <c r="R215" s="3" t="s">
        <v>190</v>
      </c>
      <c r="S215" s="3"/>
      <c r="T215" s="3" t="s">
        <v>504</v>
      </c>
      <c r="U215" s="3" t="s">
        <v>32</v>
      </c>
      <c r="V215" s="59">
        <v>2</v>
      </c>
      <c r="W215" s="3" t="s">
        <v>19</v>
      </c>
      <c r="X215" s="3" t="s">
        <v>505</v>
      </c>
    </row>
    <row r="216" spans="1:24" x14ac:dyDescent="0.3">
      <c r="A216" s="3" t="s">
        <v>502</v>
      </c>
      <c r="C216" s="3" t="s">
        <v>21</v>
      </c>
      <c r="D216" s="54" t="s">
        <v>22</v>
      </c>
      <c r="E216" s="55">
        <v>4</v>
      </c>
      <c r="F216" s="54" t="s">
        <v>23</v>
      </c>
      <c r="G216" s="57">
        <v>8</v>
      </c>
      <c r="H216" s="110">
        <v>1</v>
      </c>
      <c r="I216" s="110">
        <v>0</v>
      </c>
      <c r="J216" s="110">
        <v>0</v>
      </c>
      <c r="K216" s="3" t="s">
        <v>24</v>
      </c>
      <c r="L216" s="3" t="s">
        <v>68</v>
      </c>
      <c r="M216" s="3" t="s">
        <v>25</v>
      </c>
      <c r="N216" s="58">
        <v>45016</v>
      </c>
      <c r="P216" s="3" t="s">
        <v>28</v>
      </c>
      <c r="Q216" s="3" t="s">
        <v>503</v>
      </c>
      <c r="R216" s="3" t="s">
        <v>190</v>
      </c>
      <c r="S216" s="3"/>
      <c r="T216" s="3" t="s">
        <v>504</v>
      </c>
      <c r="U216" s="3" t="s">
        <v>32</v>
      </c>
      <c r="V216" s="59">
        <v>4</v>
      </c>
      <c r="W216" s="3" t="s">
        <v>19</v>
      </c>
      <c r="X216" s="3" t="s">
        <v>505</v>
      </c>
    </row>
    <row r="217" spans="1:24" x14ac:dyDescent="0.3">
      <c r="A217" s="3" t="s">
        <v>502</v>
      </c>
      <c r="C217" s="3" t="s">
        <v>21</v>
      </c>
      <c r="D217" s="54" t="s">
        <v>22</v>
      </c>
      <c r="E217" s="55">
        <v>1</v>
      </c>
      <c r="F217" s="54" t="s">
        <v>43</v>
      </c>
      <c r="G217" s="57">
        <v>1</v>
      </c>
      <c r="H217" s="110">
        <v>1</v>
      </c>
      <c r="I217" s="110">
        <v>0</v>
      </c>
      <c r="J217" s="110">
        <v>0</v>
      </c>
      <c r="K217" s="3" t="s">
        <v>24</v>
      </c>
      <c r="L217" s="3" t="s">
        <v>74</v>
      </c>
      <c r="M217" s="3" t="s">
        <v>25</v>
      </c>
      <c r="N217" s="58">
        <v>45016</v>
      </c>
      <c r="P217" s="3" t="s">
        <v>28</v>
      </c>
      <c r="Q217" s="3" t="s">
        <v>503</v>
      </c>
      <c r="R217" s="3" t="s">
        <v>190</v>
      </c>
      <c r="S217" s="3"/>
      <c r="T217" s="3" t="s">
        <v>504</v>
      </c>
      <c r="U217" s="3" t="s">
        <v>32</v>
      </c>
      <c r="V217" s="59">
        <v>1</v>
      </c>
      <c r="W217" s="3" t="s">
        <v>19</v>
      </c>
      <c r="X217" s="3" t="s">
        <v>505</v>
      </c>
    </row>
    <row r="218" spans="1:24" x14ac:dyDescent="0.3">
      <c r="A218" s="3" t="s">
        <v>502</v>
      </c>
      <c r="C218" s="3" t="s">
        <v>21</v>
      </c>
      <c r="D218" s="54" t="s">
        <v>22</v>
      </c>
      <c r="E218" s="55">
        <v>2</v>
      </c>
      <c r="F218" s="54" t="s">
        <v>23</v>
      </c>
      <c r="G218" s="57">
        <v>4</v>
      </c>
      <c r="H218" s="110">
        <v>0</v>
      </c>
      <c r="I218" s="110">
        <v>1</v>
      </c>
      <c r="J218" s="110">
        <v>0</v>
      </c>
      <c r="K218" s="3" t="s">
        <v>24</v>
      </c>
      <c r="L218" s="3" t="s">
        <v>74</v>
      </c>
      <c r="M218" s="3" t="s">
        <v>25</v>
      </c>
      <c r="N218" s="58">
        <v>45016</v>
      </c>
      <c r="P218" s="3" t="s">
        <v>28</v>
      </c>
      <c r="Q218" s="3" t="s">
        <v>503</v>
      </c>
      <c r="R218" s="3" t="s">
        <v>190</v>
      </c>
      <c r="S218" s="3"/>
      <c r="T218" s="3" t="s">
        <v>504</v>
      </c>
      <c r="U218" s="3" t="s">
        <v>32</v>
      </c>
      <c r="V218" s="59">
        <v>2</v>
      </c>
      <c r="W218" s="3" t="s">
        <v>19</v>
      </c>
      <c r="X218" s="3" t="s">
        <v>505</v>
      </c>
    </row>
    <row r="219" spans="1:24" x14ac:dyDescent="0.3">
      <c r="A219" s="3" t="s">
        <v>502</v>
      </c>
      <c r="C219" s="3" t="s">
        <v>21</v>
      </c>
      <c r="D219" s="54" t="s">
        <v>22</v>
      </c>
      <c r="E219" s="55">
        <v>3</v>
      </c>
      <c r="F219" s="54" t="s">
        <v>43</v>
      </c>
      <c r="G219" s="57">
        <v>3</v>
      </c>
      <c r="H219" s="110">
        <v>0</v>
      </c>
      <c r="I219" s="110">
        <v>1</v>
      </c>
      <c r="J219" s="110">
        <v>0</v>
      </c>
      <c r="K219" s="3" t="s">
        <v>24</v>
      </c>
      <c r="L219" s="3" t="s">
        <v>26</v>
      </c>
      <c r="M219" s="3" t="s">
        <v>25</v>
      </c>
      <c r="N219" s="58">
        <v>45016</v>
      </c>
      <c r="P219" s="3" t="s">
        <v>28</v>
      </c>
      <c r="Q219" s="3" t="s">
        <v>503</v>
      </c>
      <c r="R219" s="3" t="s">
        <v>190</v>
      </c>
      <c r="S219" s="3"/>
      <c r="T219" s="3" t="s">
        <v>504</v>
      </c>
      <c r="U219" s="3" t="s">
        <v>32</v>
      </c>
      <c r="V219" s="59">
        <v>3</v>
      </c>
      <c r="W219" s="3" t="s">
        <v>19</v>
      </c>
      <c r="X219" s="3" t="s">
        <v>505</v>
      </c>
    </row>
    <row r="220" spans="1:24" x14ac:dyDescent="0.3">
      <c r="A220" s="3" t="s">
        <v>502</v>
      </c>
      <c r="C220" s="3" t="s">
        <v>21</v>
      </c>
      <c r="D220" s="54" t="s">
        <v>22</v>
      </c>
      <c r="E220" s="55">
        <v>4</v>
      </c>
      <c r="F220" s="54" t="s">
        <v>23</v>
      </c>
      <c r="G220" s="57">
        <v>8</v>
      </c>
      <c r="H220" s="110">
        <v>0</v>
      </c>
      <c r="I220" s="110">
        <v>0</v>
      </c>
      <c r="J220" s="110">
        <v>0</v>
      </c>
      <c r="K220" s="3" t="s">
        <v>24</v>
      </c>
      <c r="L220" s="3" t="s">
        <v>26</v>
      </c>
      <c r="M220" s="3" t="s">
        <v>25</v>
      </c>
      <c r="N220" s="58">
        <v>45016</v>
      </c>
      <c r="P220" s="3" t="s">
        <v>28</v>
      </c>
      <c r="Q220" s="3" t="s">
        <v>503</v>
      </c>
      <c r="R220" s="3" t="s">
        <v>190</v>
      </c>
      <c r="S220" s="3"/>
      <c r="T220" s="3" t="s">
        <v>504</v>
      </c>
      <c r="U220" s="3" t="s">
        <v>32</v>
      </c>
      <c r="V220" s="59">
        <v>4</v>
      </c>
      <c r="W220" s="3" t="s">
        <v>19</v>
      </c>
      <c r="X220" s="3" t="s">
        <v>505</v>
      </c>
    </row>
    <row r="221" spans="1:24" x14ac:dyDescent="0.3">
      <c r="A221" s="3" t="s">
        <v>502</v>
      </c>
      <c r="C221" s="3" t="s">
        <v>21</v>
      </c>
      <c r="D221" s="54" t="s">
        <v>22</v>
      </c>
      <c r="E221" s="55">
        <v>2</v>
      </c>
      <c r="F221" s="54" t="s">
        <v>34</v>
      </c>
      <c r="G221" s="57">
        <v>6</v>
      </c>
      <c r="H221" s="110">
        <v>0</v>
      </c>
      <c r="I221" s="110">
        <v>0</v>
      </c>
      <c r="J221" s="110">
        <v>0</v>
      </c>
      <c r="K221" s="3" t="s">
        <v>24</v>
      </c>
      <c r="L221" s="3" t="s">
        <v>26</v>
      </c>
      <c r="M221" s="3" t="s">
        <v>25</v>
      </c>
      <c r="N221" s="58">
        <v>45016</v>
      </c>
      <c r="P221" s="3" t="s">
        <v>28</v>
      </c>
      <c r="Q221" s="3" t="s">
        <v>503</v>
      </c>
      <c r="R221" s="3" t="s">
        <v>190</v>
      </c>
      <c r="S221" s="3"/>
      <c r="T221" s="3" t="s">
        <v>504</v>
      </c>
      <c r="U221" s="3" t="s">
        <v>32</v>
      </c>
      <c r="V221" s="59">
        <v>2</v>
      </c>
      <c r="W221" s="3" t="s">
        <v>19</v>
      </c>
      <c r="X221" s="3" t="s">
        <v>505</v>
      </c>
    </row>
    <row r="222" spans="1:24" x14ac:dyDescent="0.3">
      <c r="A222" s="3" t="s">
        <v>506</v>
      </c>
      <c r="C222" s="3" t="s">
        <v>50</v>
      </c>
      <c r="D222" s="54" t="s">
        <v>305</v>
      </c>
      <c r="E222" s="55">
        <v>-1</v>
      </c>
      <c r="F222" s="54" t="s">
        <v>34</v>
      </c>
      <c r="G222" s="57">
        <v>-3</v>
      </c>
      <c r="H222" s="57"/>
      <c r="I222" s="57"/>
      <c r="J222" s="57"/>
      <c r="K222" s="3" t="s">
        <v>37</v>
      </c>
      <c r="L222" s="3" t="s">
        <v>26</v>
      </c>
      <c r="M222" s="3" t="s">
        <v>25</v>
      </c>
      <c r="N222" s="58">
        <v>45016</v>
      </c>
      <c r="O222" s="3" t="s">
        <v>27</v>
      </c>
      <c r="P222" s="3" t="s">
        <v>69</v>
      </c>
      <c r="Q222" s="3" t="s">
        <v>507</v>
      </c>
      <c r="R222" s="3" t="s">
        <v>508</v>
      </c>
      <c r="S222" s="3"/>
      <c r="T222" s="3" t="s">
        <v>509</v>
      </c>
      <c r="U222" s="3" t="s">
        <v>308</v>
      </c>
      <c r="V222" s="59">
        <v>-1</v>
      </c>
      <c r="W222" s="3" t="s">
        <v>19</v>
      </c>
      <c r="X222" s="3" t="s">
        <v>510</v>
      </c>
    </row>
    <row r="223" spans="1:24" x14ac:dyDescent="0.3">
      <c r="A223" s="3" t="s">
        <v>511</v>
      </c>
      <c r="C223" s="3" t="s">
        <v>21</v>
      </c>
      <c r="D223" s="54" t="s">
        <v>22</v>
      </c>
      <c r="E223" s="55">
        <v>4</v>
      </c>
      <c r="F223" s="54" t="s">
        <v>43</v>
      </c>
      <c r="G223" s="57">
        <v>4</v>
      </c>
      <c r="H223" s="110">
        <v>0</v>
      </c>
      <c r="I223" s="110">
        <v>0</v>
      </c>
      <c r="J223" s="110">
        <v>0</v>
      </c>
      <c r="K223" s="3" t="s">
        <v>24</v>
      </c>
      <c r="L223" s="3" t="s">
        <v>26</v>
      </c>
      <c r="M223" s="3" t="s">
        <v>25</v>
      </c>
      <c r="N223" s="58">
        <v>45016</v>
      </c>
      <c r="P223" s="3" t="s">
        <v>28</v>
      </c>
      <c r="Q223" s="3" t="s">
        <v>512</v>
      </c>
      <c r="R223" s="3" t="s">
        <v>190</v>
      </c>
      <c r="S223" s="3"/>
      <c r="T223" s="3" t="s">
        <v>513</v>
      </c>
      <c r="U223" s="3" t="s">
        <v>32</v>
      </c>
      <c r="V223" s="59">
        <v>4</v>
      </c>
      <c r="W223" s="3" t="s">
        <v>19</v>
      </c>
      <c r="X223" s="3" t="s">
        <v>514</v>
      </c>
    </row>
    <row r="224" spans="1:24" x14ac:dyDescent="0.3">
      <c r="A224" s="3" t="s">
        <v>511</v>
      </c>
      <c r="C224" s="3" t="s">
        <v>21</v>
      </c>
      <c r="D224" s="54" t="s">
        <v>22</v>
      </c>
      <c r="E224" s="55">
        <v>1</v>
      </c>
      <c r="F224" s="54" t="s">
        <v>23</v>
      </c>
      <c r="G224" s="57">
        <v>2</v>
      </c>
      <c r="H224" s="110">
        <v>0</v>
      </c>
      <c r="I224" s="110">
        <v>0</v>
      </c>
      <c r="J224" s="110">
        <v>0</v>
      </c>
      <c r="K224" s="3" t="s">
        <v>24</v>
      </c>
      <c r="L224" s="3" t="s">
        <v>26</v>
      </c>
      <c r="M224" s="3" t="s">
        <v>25</v>
      </c>
      <c r="N224" s="58">
        <v>45016</v>
      </c>
      <c r="P224" s="3" t="s">
        <v>28</v>
      </c>
      <c r="Q224" s="3" t="s">
        <v>512</v>
      </c>
      <c r="R224" s="3" t="s">
        <v>190</v>
      </c>
      <c r="S224" s="3"/>
      <c r="T224" s="3" t="s">
        <v>513</v>
      </c>
      <c r="U224" s="3" t="s">
        <v>32</v>
      </c>
      <c r="V224" s="59">
        <v>1</v>
      </c>
      <c r="W224" s="3" t="s">
        <v>19</v>
      </c>
      <c r="X224" s="3" t="s">
        <v>514</v>
      </c>
    </row>
    <row r="225" spans="1:24" x14ac:dyDescent="0.3">
      <c r="A225" s="3" t="s">
        <v>511</v>
      </c>
      <c r="C225" s="3" t="s">
        <v>21</v>
      </c>
      <c r="D225" s="54" t="s">
        <v>22</v>
      </c>
      <c r="E225" s="55">
        <v>2</v>
      </c>
      <c r="F225" s="54" t="s">
        <v>34</v>
      </c>
      <c r="G225" s="57">
        <v>6</v>
      </c>
      <c r="H225" s="110">
        <v>0</v>
      </c>
      <c r="I225" s="110">
        <v>0</v>
      </c>
      <c r="J225" s="110">
        <v>0</v>
      </c>
      <c r="K225" s="3" t="s">
        <v>24</v>
      </c>
      <c r="L225" s="3" t="s">
        <v>26</v>
      </c>
      <c r="M225" s="3" t="s">
        <v>25</v>
      </c>
      <c r="N225" s="58">
        <v>45016</v>
      </c>
      <c r="P225" s="3" t="s">
        <v>28</v>
      </c>
      <c r="Q225" s="3" t="s">
        <v>512</v>
      </c>
      <c r="R225" s="3" t="s">
        <v>190</v>
      </c>
      <c r="S225" s="3"/>
      <c r="T225" s="3" t="s">
        <v>513</v>
      </c>
      <c r="U225" s="3" t="s">
        <v>32</v>
      </c>
      <c r="V225" s="59">
        <v>2</v>
      </c>
      <c r="W225" s="3" t="s">
        <v>19</v>
      </c>
      <c r="X225" s="3" t="s">
        <v>514</v>
      </c>
    </row>
    <row r="226" spans="1:24" x14ac:dyDescent="0.3">
      <c r="A226" s="3" t="s">
        <v>511</v>
      </c>
      <c r="C226" s="3" t="s">
        <v>21</v>
      </c>
      <c r="D226" s="54" t="s">
        <v>22</v>
      </c>
      <c r="E226" s="55">
        <v>1</v>
      </c>
      <c r="F226" s="54" t="s">
        <v>34</v>
      </c>
      <c r="G226" s="57">
        <v>3</v>
      </c>
      <c r="H226" s="110">
        <v>0</v>
      </c>
      <c r="I226" s="110">
        <v>0</v>
      </c>
      <c r="J226" s="110">
        <v>0</v>
      </c>
      <c r="K226" s="3" t="s">
        <v>37</v>
      </c>
      <c r="L226" s="3" t="s">
        <v>26</v>
      </c>
      <c r="M226" s="3" t="s">
        <v>25</v>
      </c>
      <c r="N226" s="58">
        <v>45016</v>
      </c>
      <c r="P226" s="3" t="s">
        <v>28</v>
      </c>
      <c r="Q226" s="3" t="s">
        <v>512</v>
      </c>
      <c r="R226" s="3" t="s">
        <v>190</v>
      </c>
      <c r="S226" s="3"/>
      <c r="T226" s="3" t="s">
        <v>513</v>
      </c>
      <c r="U226" s="3" t="s">
        <v>32</v>
      </c>
      <c r="V226" s="59">
        <v>1</v>
      </c>
      <c r="W226" s="3" t="s">
        <v>19</v>
      </c>
      <c r="X226" s="3" t="s">
        <v>514</v>
      </c>
    </row>
    <row r="227" spans="1:24" x14ac:dyDescent="0.3">
      <c r="A227" s="3" t="s">
        <v>515</v>
      </c>
      <c r="C227" s="3" t="s">
        <v>138</v>
      </c>
      <c r="D227" s="54" t="s">
        <v>139</v>
      </c>
      <c r="E227" s="55">
        <v>2</v>
      </c>
      <c r="F227" s="54" t="s">
        <v>43</v>
      </c>
      <c r="G227" s="57">
        <v>2</v>
      </c>
      <c r="H227" s="57"/>
      <c r="I227" s="57"/>
      <c r="J227" s="57"/>
      <c r="K227" s="3" t="s">
        <v>24</v>
      </c>
      <c r="L227" s="3" t="s">
        <v>26</v>
      </c>
      <c r="M227" s="3" t="s">
        <v>25</v>
      </c>
      <c r="N227" s="58">
        <v>45016</v>
      </c>
      <c r="P227" s="3" t="s">
        <v>28</v>
      </c>
      <c r="Q227" s="3" t="s">
        <v>516</v>
      </c>
      <c r="R227" s="3" t="s">
        <v>352</v>
      </c>
      <c r="S227" s="3"/>
      <c r="T227" s="3" t="s">
        <v>517</v>
      </c>
      <c r="U227" s="3" t="s">
        <v>32</v>
      </c>
      <c r="V227" s="59">
        <v>2</v>
      </c>
      <c r="W227" s="3" t="s">
        <v>19</v>
      </c>
      <c r="X227" s="3" t="s">
        <v>518</v>
      </c>
    </row>
    <row r="228" spans="1:24" x14ac:dyDescent="0.3">
      <c r="A228" s="3" t="s">
        <v>515</v>
      </c>
      <c r="C228" s="3" t="s">
        <v>138</v>
      </c>
      <c r="D228" s="54" t="s">
        <v>433</v>
      </c>
      <c r="E228" s="55">
        <v>-1</v>
      </c>
      <c r="F228" s="54" t="s">
        <v>34</v>
      </c>
      <c r="G228" s="57">
        <v>-3</v>
      </c>
      <c r="H228" s="57"/>
      <c r="I228" s="57"/>
      <c r="J228" s="57"/>
      <c r="K228" s="3" t="s">
        <v>460</v>
      </c>
      <c r="L228" s="3" t="s">
        <v>26</v>
      </c>
      <c r="M228" s="3" t="s">
        <v>25</v>
      </c>
      <c r="N228" s="58">
        <v>44652</v>
      </c>
      <c r="P228" s="3" t="s">
        <v>28</v>
      </c>
      <c r="Q228" s="3" t="s">
        <v>516</v>
      </c>
      <c r="R228" s="3" t="s">
        <v>352</v>
      </c>
      <c r="S228" s="3"/>
      <c r="T228" s="3" t="s">
        <v>517</v>
      </c>
      <c r="U228" s="3" t="s">
        <v>308</v>
      </c>
      <c r="V228" s="59">
        <v>-1</v>
      </c>
      <c r="W228" s="3" t="s">
        <v>19</v>
      </c>
      <c r="X228" s="3" t="s">
        <v>518</v>
      </c>
    </row>
    <row r="229" spans="1:24" x14ac:dyDescent="0.3">
      <c r="A229" s="3" t="s">
        <v>519</v>
      </c>
      <c r="C229" s="3" t="s">
        <v>138</v>
      </c>
      <c r="D229" s="54" t="s">
        <v>139</v>
      </c>
      <c r="E229" s="55">
        <v>1</v>
      </c>
      <c r="F229" s="54" t="s">
        <v>43</v>
      </c>
      <c r="G229" s="57">
        <v>1</v>
      </c>
      <c r="H229" s="57"/>
      <c r="I229" s="57"/>
      <c r="J229" s="57"/>
      <c r="K229" s="3" t="s">
        <v>24</v>
      </c>
      <c r="L229" s="3" t="s">
        <v>26</v>
      </c>
      <c r="M229" s="3" t="s">
        <v>25</v>
      </c>
      <c r="N229" s="58">
        <v>45016</v>
      </c>
      <c r="O229" s="3" t="s">
        <v>27</v>
      </c>
      <c r="P229" s="3" t="s">
        <v>28</v>
      </c>
      <c r="Q229" s="3" t="s">
        <v>520</v>
      </c>
      <c r="R229" s="3" t="s">
        <v>477</v>
      </c>
      <c r="S229" s="3"/>
      <c r="T229" s="3" t="s">
        <v>521</v>
      </c>
      <c r="U229" s="3" t="s">
        <v>32</v>
      </c>
      <c r="V229" s="59">
        <v>1</v>
      </c>
      <c r="W229" s="3" t="s">
        <v>19</v>
      </c>
      <c r="X229" s="3" t="s">
        <v>522</v>
      </c>
    </row>
    <row r="230" spans="1:24" x14ac:dyDescent="0.3">
      <c r="A230" s="3" t="s">
        <v>519</v>
      </c>
      <c r="C230" s="3" t="s">
        <v>138</v>
      </c>
      <c r="D230" s="54" t="s">
        <v>139</v>
      </c>
      <c r="E230" s="55">
        <v>1</v>
      </c>
      <c r="F230" s="54" t="s">
        <v>23</v>
      </c>
      <c r="G230" s="57">
        <v>2</v>
      </c>
      <c r="H230" s="57"/>
      <c r="I230" s="57"/>
      <c r="J230" s="57"/>
      <c r="K230" s="3" t="s">
        <v>24</v>
      </c>
      <c r="L230" s="3" t="s">
        <v>26</v>
      </c>
      <c r="M230" s="3" t="s">
        <v>25</v>
      </c>
      <c r="N230" s="58">
        <v>45016</v>
      </c>
      <c r="O230" s="3" t="s">
        <v>27</v>
      </c>
      <c r="P230" s="3" t="s">
        <v>28</v>
      </c>
      <c r="Q230" s="3" t="s">
        <v>520</v>
      </c>
      <c r="R230" s="3" t="s">
        <v>477</v>
      </c>
      <c r="S230" s="3"/>
      <c r="T230" s="3" t="s">
        <v>521</v>
      </c>
      <c r="U230" s="3" t="s">
        <v>32</v>
      </c>
      <c r="V230" s="59">
        <v>1</v>
      </c>
      <c r="W230" s="3" t="s">
        <v>19</v>
      </c>
      <c r="X230" s="3" t="s">
        <v>522</v>
      </c>
    </row>
    <row r="231" spans="1:24" x14ac:dyDescent="0.3">
      <c r="A231" s="3" t="s">
        <v>523</v>
      </c>
      <c r="C231" s="3" t="s">
        <v>50</v>
      </c>
      <c r="D231" s="54" t="s">
        <v>305</v>
      </c>
      <c r="E231" s="55">
        <v>-1</v>
      </c>
      <c r="F231" s="54" t="s">
        <v>36</v>
      </c>
      <c r="G231" s="57">
        <v>-4</v>
      </c>
      <c r="H231" s="57"/>
      <c r="I231" s="57"/>
      <c r="J231" s="57"/>
      <c r="K231" s="3" t="s">
        <v>37</v>
      </c>
      <c r="L231" s="3" t="s">
        <v>26</v>
      </c>
      <c r="M231" s="3" t="s">
        <v>25</v>
      </c>
      <c r="N231" s="58">
        <v>44652</v>
      </c>
      <c r="O231" s="3" t="s">
        <v>27</v>
      </c>
      <c r="P231" s="3" t="s">
        <v>69</v>
      </c>
      <c r="Q231" s="3" t="s">
        <v>524</v>
      </c>
      <c r="R231" s="3" t="s">
        <v>190</v>
      </c>
      <c r="S231" s="3"/>
      <c r="T231" s="3" t="s">
        <v>525</v>
      </c>
      <c r="U231" s="3" t="s">
        <v>308</v>
      </c>
      <c r="V231" s="59">
        <v>-1</v>
      </c>
      <c r="W231" s="3" t="s">
        <v>19</v>
      </c>
      <c r="X231" s="3" t="s">
        <v>526</v>
      </c>
    </row>
    <row r="232" spans="1:24" x14ac:dyDescent="0.3">
      <c r="A232" s="3" t="s">
        <v>527</v>
      </c>
      <c r="C232" s="3" t="s">
        <v>50</v>
      </c>
      <c r="D232" s="54" t="s">
        <v>305</v>
      </c>
      <c r="E232" s="55">
        <v>-2</v>
      </c>
      <c r="F232" s="54" t="s">
        <v>43</v>
      </c>
      <c r="G232" s="57">
        <v>-2</v>
      </c>
      <c r="H232" s="57"/>
      <c r="I232" s="57"/>
      <c r="J232" s="57"/>
      <c r="K232" s="3" t="s">
        <v>24</v>
      </c>
      <c r="L232" s="3" t="s">
        <v>26</v>
      </c>
      <c r="M232" s="3" t="s">
        <v>25</v>
      </c>
      <c r="N232" s="58">
        <v>44700</v>
      </c>
      <c r="O232" s="3" t="s">
        <v>27</v>
      </c>
      <c r="P232" s="3" t="s">
        <v>28</v>
      </c>
      <c r="Q232" s="3" t="s">
        <v>528</v>
      </c>
      <c r="R232" s="3" t="s">
        <v>529</v>
      </c>
      <c r="S232" s="3"/>
      <c r="T232" s="3" t="s">
        <v>530</v>
      </c>
      <c r="U232" s="3" t="s">
        <v>308</v>
      </c>
      <c r="V232" s="59">
        <v>-2</v>
      </c>
      <c r="W232" s="3" t="s">
        <v>19</v>
      </c>
      <c r="X232" s="3" t="s">
        <v>531</v>
      </c>
    </row>
    <row r="233" spans="1:24" x14ac:dyDescent="0.3">
      <c r="A233" s="3" t="s">
        <v>527</v>
      </c>
      <c r="C233" s="3" t="s">
        <v>50</v>
      </c>
      <c r="D233" s="54" t="s">
        <v>113</v>
      </c>
      <c r="E233" s="55">
        <v>4</v>
      </c>
      <c r="F233" s="54" t="s">
        <v>43</v>
      </c>
      <c r="G233" s="57">
        <v>4</v>
      </c>
      <c r="H233" s="57"/>
      <c r="I233" s="57"/>
      <c r="J233" s="57"/>
      <c r="K233" s="3" t="s">
        <v>24</v>
      </c>
      <c r="L233" s="3" t="s">
        <v>26</v>
      </c>
      <c r="M233" s="3" t="s">
        <v>25</v>
      </c>
      <c r="N233" s="58">
        <v>45016</v>
      </c>
      <c r="O233" s="3" t="s">
        <v>27</v>
      </c>
      <c r="P233" s="3" t="s">
        <v>28</v>
      </c>
      <c r="Q233" s="3" t="s">
        <v>528</v>
      </c>
      <c r="R233" s="3" t="s">
        <v>529</v>
      </c>
      <c r="S233" s="3"/>
      <c r="T233" s="3" t="s">
        <v>530</v>
      </c>
      <c r="U233" s="3" t="s">
        <v>32</v>
      </c>
      <c r="V233" s="59">
        <v>4</v>
      </c>
      <c r="W233" s="3" t="s">
        <v>19</v>
      </c>
      <c r="X233" s="3" t="s">
        <v>531</v>
      </c>
    </row>
    <row r="234" spans="1:24" x14ac:dyDescent="0.3">
      <c r="A234" s="3" t="s">
        <v>527</v>
      </c>
      <c r="C234" s="3" t="s">
        <v>50</v>
      </c>
      <c r="D234" s="54" t="s">
        <v>113</v>
      </c>
      <c r="E234" s="55">
        <v>2</v>
      </c>
      <c r="F234" s="54" t="s">
        <v>23</v>
      </c>
      <c r="G234" s="57">
        <v>4</v>
      </c>
      <c r="H234" s="57"/>
      <c r="I234" s="57"/>
      <c r="J234" s="57"/>
      <c r="K234" s="3" t="s">
        <v>24</v>
      </c>
      <c r="L234" s="3" t="s">
        <v>26</v>
      </c>
      <c r="M234" s="3" t="s">
        <v>25</v>
      </c>
      <c r="N234" s="58">
        <v>45016</v>
      </c>
      <c r="O234" s="3" t="s">
        <v>27</v>
      </c>
      <c r="P234" s="3" t="s">
        <v>28</v>
      </c>
      <c r="Q234" s="3" t="s">
        <v>528</v>
      </c>
      <c r="R234" s="3" t="s">
        <v>529</v>
      </c>
      <c r="S234" s="3"/>
      <c r="T234" s="3" t="s">
        <v>530</v>
      </c>
      <c r="U234" s="3" t="s">
        <v>32</v>
      </c>
      <c r="V234" s="59">
        <v>2</v>
      </c>
      <c r="W234" s="3" t="s">
        <v>19</v>
      </c>
      <c r="X234" s="3" t="s">
        <v>531</v>
      </c>
    </row>
    <row r="235" spans="1:24" x14ac:dyDescent="0.3">
      <c r="A235" s="3" t="s">
        <v>532</v>
      </c>
      <c r="C235" s="3" t="s">
        <v>21</v>
      </c>
      <c r="D235" s="54" t="s">
        <v>22</v>
      </c>
      <c r="E235" s="55">
        <v>2</v>
      </c>
      <c r="F235" s="54" t="s">
        <v>43</v>
      </c>
      <c r="G235" s="57">
        <v>2</v>
      </c>
      <c r="H235" s="110">
        <v>0</v>
      </c>
      <c r="I235" s="110">
        <v>0</v>
      </c>
      <c r="J235" s="110">
        <v>0</v>
      </c>
      <c r="K235" s="3" t="s">
        <v>24</v>
      </c>
      <c r="L235" s="3" t="s">
        <v>26</v>
      </c>
      <c r="M235" s="3" t="s">
        <v>25</v>
      </c>
      <c r="N235" s="58">
        <v>44805</v>
      </c>
      <c r="P235" s="3" t="s">
        <v>28</v>
      </c>
      <c r="Q235" s="3" t="s">
        <v>533</v>
      </c>
      <c r="R235" s="3" t="s">
        <v>451</v>
      </c>
      <c r="S235" s="3"/>
      <c r="T235" s="3" t="s">
        <v>534</v>
      </c>
      <c r="U235" s="3" t="s">
        <v>32</v>
      </c>
      <c r="V235" s="59">
        <v>2</v>
      </c>
      <c r="W235" s="3" t="s">
        <v>19</v>
      </c>
      <c r="X235" s="3" t="s">
        <v>535</v>
      </c>
    </row>
    <row r="236" spans="1:24" x14ac:dyDescent="0.3">
      <c r="A236" s="3" t="s">
        <v>532</v>
      </c>
      <c r="C236" s="3" t="s">
        <v>21</v>
      </c>
      <c r="D236" s="54" t="s">
        <v>22</v>
      </c>
      <c r="E236" s="55">
        <v>2</v>
      </c>
      <c r="F236" s="54" t="s">
        <v>23</v>
      </c>
      <c r="G236" s="57">
        <v>4</v>
      </c>
      <c r="H236" s="110">
        <v>0</v>
      </c>
      <c r="I236" s="110">
        <v>0</v>
      </c>
      <c r="J236" s="110">
        <v>0</v>
      </c>
      <c r="K236" s="3" t="s">
        <v>24</v>
      </c>
      <c r="L236" s="3" t="s">
        <v>26</v>
      </c>
      <c r="M236" s="3" t="s">
        <v>25</v>
      </c>
      <c r="N236" s="58">
        <v>44805</v>
      </c>
      <c r="P236" s="3" t="s">
        <v>28</v>
      </c>
      <c r="Q236" s="3" t="s">
        <v>533</v>
      </c>
      <c r="R236" s="3" t="s">
        <v>451</v>
      </c>
      <c r="S236" s="3"/>
      <c r="T236" s="3" t="s">
        <v>534</v>
      </c>
      <c r="U236" s="3" t="s">
        <v>32</v>
      </c>
      <c r="V236" s="59">
        <v>2</v>
      </c>
      <c r="W236" s="3" t="s">
        <v>19</v>
      </c>
      <c r="X236" s="3" t="s">
        <v>535</v>
      </c>
    </row>
    <row r="237" spans="1:24" x14ac:dyDescent="0.3">
      <c r="A237" s="3" t="s">
        <v>532</v>
      </c>
      <c r="C237" s="3" t="s">
        <v>21</v>
      </c>
      <c r="D237" s="54" t="s">
        <v>22</v>
      </c>
      <c r="E237" s="55">
        <v>1</v>
      </c>
      <c r="F237" s="54" t="s">
        <v>34</v>
      </c>
      <c r="G237" s="57">
        <v>3</v>
      </c>
      <c r="H237" s="110">
        <v>0</v>
      </c>
      <c r="I237" s="110">
        <v>0</v>
      </c>
      <c r="J237" s="110">
        <v>0</v>
      </c>
      <c r="K237" s="3" t="s">
        <v>37</v>
      </c>
      <c r="L237" s="3" t="s">
        <v>26</v>
      </c>
      <c r="M237" s="3" t="s">
        <v>25</v>
      </c>
      <c r="N237" s="58">
        <v>44805</v>
      </c>
      <c r="P237" s="3" t="s">
        <v>28</v>
      </c>
      <c r="Q237" s="3" t="s">
        <v>533</v>
      </c>
      <c r="R237" s="3" t="s">
        <v>451</v>
      </c>
      <c r="S237" s="3"/>
      <c r="T237" s="3" t="s">
        <v>534</v>
      </c>
      <c r="U237" s="3" t="s">
        <v>32</v>
      </c>
      <c r="V237" s="59">
        <v>1</v>
      </c>
      <c r="W237" s="3" t="s">
        <v>19</v>
      </c>
      <c r="X237" s="3" t="s">
        <v>535</v>
      </c>
    </row>
    <row r="238" spans="1:24" x14ac:dyDescent="0.3">
      <c r="A238" s="3" t="s">
        <v>536</v>
      </c>
      <c r="C238" s="3" t="s">
        <v>138</v>
      </c>
      <c r="D238" s="54" t="s">
        <v>433</v>
      </c>
      <c r="E238" s="55">
        <v>-1</v>
      </c>
      <c r="F238" s="54" t="s">
        <v>36</v>
      </c>
      <c r="G238" s="57">
        <v>-4</v>
      </c>
      <c r="H238" s="57"/>
      <c r="I238" s="57"/>
      <c r="J238" s="57"/>
      <c r="K238" s="3" t="s">
        <v>37</v>
      </c>
      <c r="L238" s="3" t="s">
        <v>26</v>
      </c>
      <c r="M238" s="3" t="s">
        <v>25</v>
      </c>
      <c r="N238" s="58">
        <v>45016</v>
      </c>
      <c r="O238" s="3" t="s">
        <v>27</v>
      </c>
      <c r="P238" s="3" t="s">
        <v>69</v>
      </c>
      <c r="Q238" s="3" t="s">
        <v>537</v>
      </c>
      <c r="R238" s="3" t="s">
        <v>190</v>
      </c>
      <c r="S238" s="3"/>
      <c r="T238" s="3" t="s">
        <v>538</v>
      </c>
      <c r="U238" s="3" t="s">
        <v>308</v>
      </c>
      <c r="V238" s="59">
        <v>-1</v>
      </c>
      <c r="W238" s="3" t="s">
        <v>19</v>
      </c>
      <c r="X238" s="3" t="s">
        <v>539</v>
      </c>
    </row>
    <row r="239" spans="1:24" x14ac:dyDescent="0.3">
      <c r="A239" s="3" t="s">
        <v>540</v>
      </c>
      <c r="C239" s="3" t="s">
        <v>50</v>
      </c>
      <c r="D239" s="54" t="s">
        <v>305</v>
      </c>
      <c r="E239" s="55">
        <v>-1</v>
      </c>
      <c r="F239" s="54" t="s">
        <v>34</v>
      </c>
      <c r="G239" s="57">
        <v>-3</v>
      </c>
      <c r="H239" s="57"/>
      <c r="I239" s="57"/>
      <c r="J239" s="57"/>
      <c r="K239" s="3" t="s">
        <v>37</v>
      </c>
      <c r="L239" s="3" t="s">
        <v>26</v>
      </c>
      <c r="M239" s="3" t="s">
        <v>25</v>
      </c>
      <c r="N239" s="58"/>
      <c r="O239" s="3" t="s">
        <v>27</v>
      </c>
      <c r="P239" s="3" t="s">
        <v>455</v>
      </c>
      <c r="Q239" s="3" t="s">
        <v>541</v>
      </c>
      <c r="R239" s="3" t="s">
        <v>542</v>
      </c>
      <c r="S239" s="3"/>
      <c r="T239" s="3" t="s">
        <v>543</v>
      </c>
      <c r="U239" s="3" t="s">
        <v>308</v>
      </c>
      <c r="V239" s="59">
        <v>-1</v>
      </c>
      <c r="W239" s="3" t="s">
        <v>19</v>
      </c>
      <c r="X239" s="3" t="s">
        <v>544</v>
      </c>
    </row>
    <row r="240" spans="1:24" x14ac:dyDescent="0.3">
      <c r="A240" s="3" t="s">
        <v>540</v>
      </c>
      <c r="C240" s="3" t="s">
        <v>21</v>
      </c>
      <c r="D240" s="54" t="s">
        <v>22</v>
      </c>
      <c r="E240" s="55">
        <v>1</v>
      </c>
      <c r="F240" s="54" t="s">
        <v>34</v>
      </c>
      <c r="G240" s="57">
        <v>3</v>
      </c>
      <c r="H240" s="110">
        <v>0</v>
      </c>
      <c r="I240" s="110">
        <v>0</v>
      </c>
      <c r="J240" s="110">
        <v>0</v>
      </c>
      <c r="K240" s="3" t="s">
        <v>37</v>
      </c>
      <c r="L240" s="3" t="s">
        <v>26</v>
      </c>
      <c r="M240" s="3" t="s">
        <v>25</v>
      </c>
      <c r="N240" s="58">
        <v>44771</v>
      </c>
      <c r="O240" s="3" t="s">
        <v>27</v>
      </c>
      <c r="P240" s="3" t="s">
        <v>455</v>
      </c>
      <c r="Q240" s="3" t="s">
        <v>541</v>
      </c>
      <c r="R240" s="3" t="s">
        <v>542</v>
      </c>
      <c r="S240" s="3"/>
      <c r="T240" s="3" t="s">
        <v>543</v>
      </c>
      <c r="U240" s="3" t="s">
        <v>32</v>
      </c>
      <c r="V240" s="59">
        <v>1</v>
      </c>
      <c r="W240" s="3" t="s">
        <v>19</v>
      </c>
      <c r="X240" s="3" t="s">
        <v>544</v>
      </c>
    </row>
    <row r="241" spans="1:24" x14ac:dyDescent="0.3">
      <c r="A241" s="3" t="s">
        <v>540</v>
      </c>
      <c r="C241" s="3" t="s">
        <v>138</v>
      </c>
      <c r="D241" s="54" t="s">
        <v>139</v>
      </c>
      <c r="E241" s="55">
        <v>1</v>
      </c>
      <c r="F241" s="54" t="s">
        <v>36</v>
      </c>
      <c r="G241" s="57">
        <v>4</v>
      </c>
      <c r="H241" s="57"/>
      <c r="I241" s="57"/>
      <c r="J241" s="57"/>
      <c r="K241" s="3" t="s">
        <v>37</v>
      </c>
      <c r="L241" s="3" t="s">
        <v>26</v>
      </c>
      <c r="M241" s="3" t="s">
        <v>25</v>
      </c>
      <c r="N241" s="58">
        <v>44771</v>
      </c>
      <c r="O241" s="3" t="s">
        <v>27</v>
      </c>
      <c r="P241" s="3" t="s">
        <v>455</v>
      </c>
      <c r="Q241" s="3" t="s">
        <v>541</v>
      </c>
      <c r="R241" s="3" t="s">
        <v>542</v>
      </c>
      <c r="S241" s="3"/>
      <c r="T241" s="3" t="s">
        <v>543</v>
      </c>
      <c r="U241" s="3" t="s">
        <v>32</v>
      </c>
      <c r="V241" s="59">
        <v>1</v>
      </c>
      <c r="W241" s="3" t="s">
        <v>19</v>
      </c>
      <c r="X241" s="3" t="s">
        <v>544</v>
      </c>
    </row>
    <row r="242" spans="1:24" x14ac:dyDescent="0.3">
      <c r="A242" s="3" t="s">
        <v>545</v>
      </c>
      <c r="B242" s="3" t="s">
        <v>19</v>
      </c>
      <c r="C242" s="3" t="s">
        <v>50</v>
      </c>
      <c r="D242" s="54" t="s">
        <v>305</v>
      </c>
      <c r="E242" s="55">
        <v>-1</v>
      </c>
      <c r="F242" s="54" t="s">
        <v>34</v>
      </c>
      <c r="G242" s="57">
        <v>-3</v>
      </c>
      <c r="H242" s="57"/>
      <c r="I242" s="57"/>
      <c r="J242" s="57"/>
      <c r="K242" s="3" t="s">
        <v>37</v>
      </c>
      <c r="L242" s="3" t="s">
        <v>26</v>
      </c>
      <c r="M242" s="3" t="s">
        <v>25</v>
      </c>
      <c r="N242" s="58">
        <v>44652</v>
      </c>
      <c r="O242" s="3" t="s">
        <v>546</v>
      </c>
      <c r="P242" s="3" t="s">
        <v>28</v>
      </c>
      <c r="Q242" s="3" t="s">
        <v>547</v>
      </c>
      <c r="R242" s="3" t="s">
        <v>548</v>
      </c>
      <c r="S242" s="3"/>
      <c r="T242" s="3" t="s">
        <v>307</v>
      </c>
      <c r="U242" s="3" t="s">
        <v>308</v>
      </c>
      <c r="V242" s="59">
        <v>-1</v>
      </c>
      <c r="W242" s="3" t="s">
        <v>19</v>
      </c>
      <c r="X242" s="3" t="s">
        <v>549</v>
      </c>
    </row>
    <row r="243" spans="1:24" x14ac:dyDescent="0.3">
      <c r="A243" s="3" t="s">
        <v>550</v>
      </c>
      <c r="C243" s="3" t="s">
        <v>21</v>
      </c>
      <c r="D243" s="54" t="s">
        <v>22</v>
      </c>
      <c r="E243" s="55">
        <v>3</v>
      </c>
      <c r="F243" s="54" t="s">
        <v>43</v>
      </c>
      <c r="G243" s="57">
        <v>3</v>
      </c>
      <c r="H243" s="110">
        <v>1</v>
      </c>
      <c r="I243" s="110">
        <v>0</v>
      </c>
      <c r="J243" s="110">
        <v>0</v>
      </c>
      <c r="K243" s="3" t="s">
        <v>24</v>
      </c>
      <c r="L243" s="3" t="s">
        <v>26</v>
      </c>
      <c r="M243" s="3" t="s">
        <v>25</v>
      </c>
      <c r="N243" s="58">
        <v>45016</v>
      </c>
      <c r="O243" s="3" t="s">
        <v>27</v>
      </c>
      <c r="P243" s="3" t="s">
        <v>28</v>
      </c>
      <c r="Q243" s="3" t="s">
        <v>551</v>
      </c>
      <c r="R243" s="3" t="s">
        <v>190</v>
      </c>
      <c r="S243" s="3"/>
      <c r="T243" s="3" t="s">
        <v>552</v>
      </c>
      <c r="U243" s="3" t="s">
        <v>32</v>
      </c>
      <c r="V243" s="59">
        <v>3</v>
      </c>
      <c r="W243" s="3" t="s">
        <v>19</v>
      </c>
      <c r="X243" s="3" t="s">
        <v>553</v>
      </c>
    </row>
    <row r="244" spans="1:24" x14ac:dyDescent="0.3">
      <c r="A244" s="3" t="s">
        <v>550</v>
      </c>
      <c r="C244" s="3" t="s">
        <v>21</v>
      </c>
      <c r="D244" s="54" t="s">
        <v>22</v>
      </c>
      <c r="E244" s="55">
        <v>3</v>
      </c>
      <c r="F244" s="54" t="s">
        <v>23</v>
      </c>
      <c r="G244" s="57">
        <v>6</v>
      </c>
      <c r="H244" s="110">
        <v>1</v>
      </c>
      <c r="I244" s="110">
        <v>0</v>
      </c>
      <c r="J244" s="110">
        <v>0</v>
      </c>
      <c r="K244" s="3" t="s">
        <v>24</v>
      </c>
      <c r="L244" s="3" t="s">
        <v>26</v>
      </c>
      <c r="M244" s="3" t="s">
        <v>25</v>
      </c>
      <c r="N244" s="58">
        <v>45016</v>
      </c>
      <c r="O244" s="3" t="s">
        <v>27</v>
      </c>
      <c r="P244" s="3" t="s">
        <v>28</v>
      </c>
      <c r="Q244" s="3" t="s">
        <v>551</v>
      </c>
      <c r="R244" s="3" t="s">
        <v>190</v>
      </c>
      <c r="S244" s="3"/>
      <c r="T244" s="3" t="s">
        <v>552</v>
      </c>
      <c r="U244" s="3" t="s">
        <v>32</v>
      </c>
      <c r="V244" s="59">
        <v>3</v>
      </c>
      <c r="W244" s="3" t="s">
        <v>19</v>
      </c>
      <c r="X244" s="3" t="s">
        <v>553</v>
      </c>
    </row>
    <row r="245" spans="1:24" x14ac:dyDescent="0.3">
      <c r="A245" s="3" t="s">
        <v>550</v>
      </c>
      <c r="C245" s="3" t="s">
        <v>21</v>
      </c>
      <c r="D245" s="54" t="s">
        <v>22</v>
      </c>
      <c r="E245" s="55">
        <v>2</v>
      </c>
      <c r="F245" s="54" t="s">
        <v>34</v>
      </c>
      <c r="G245" s="57">
        <v>6</v>
      </c>
      <c r="H245" s="110">
        <v>0</v>
      </c>
      <c r="I245" s="110">
        <v>0</v>
      </c>
      <c r="J245" s="110">
        <v>0</v>
      </c>
      <c r="K245" s="3" t="s">
        <v>24</v>
      </c>
      <c r="L245" s="3" t="s">
        <v>26</v>
      </c>
      <c r="M245" s="3" t="s">
        <v>25</v>
      </c>
      <c r="N245" s="58">
        <v>45016</v>
      </c>
      <c r="O245" s="3" t="s">
        <v>27</v>
      </c>
      <c r="P245" s="3" t="s">
        <v>28</v>
      </c>
      <c r="Q245" s="3" t="s">
        <v>551</v>
      </c>
      <c r="R245" s="3" t="s">
        <v>190</v>
      </c>
      <c r="S245" s="3"/>
      <c r="T245" s="3" t="s">
        <v>552</v>
      </c>
      <c r="U245" s="3" t="s">
        <v>32</v>
      </c>
      <c r="V245" s="59">
        <v>2</v>
      </c>
      <c r="W245" s="3" t="s">
        <v>19</v>
      </c>
      <c r="X245" s="3" t="s">
        <v>553</v>
      </c>
    </row>
    <row r="246" spans="1:24" x14ac:dyDescent="0.3">
      <c r="A246" s="3" t="s">
        <v>550</v>
      </c>
      <c r="C246" s="3" t="s">
        <v>21</v>
      </c>
      <c r="D246" s="54" t="s">
        <v>22</v>
      </c>
      <c r="E246" s="55">
        <v>1</v>
      </c>
      <c r="F246" s="54" t="s">
        <v>34</v>
      </c>
      <c r="G246" s="57">
        <v>3</v>
      </c>
      <c r="H246" s="110">
        <v>0</v>
      </c>
      <c r="I246" s="110">
        <v>0</v>
      </c>
      <c r="J246" s="110">
        <v>0</v>
      </c>
      <c r="K246" s="3" t="s">
        <v>37</v>
      </c>
      <c r="L246" s="3" t="s">
        <v>26</v>
      </c>
      <c r="M246" s="3" t="s">
        <v>25</v>
      </c>
      <c r="N246" s="58">
        <v>45016</v>
      </c>
      <c r="O246" s="3" t="s">
        <v>27</v>
      </c>
      <c r="P246" s="3" t="s">
        <v>28</v>
      </c>
      <c r="Q246" s="3" t="s">
        <v>551</v>
      </c>
      <c r="R246" s="3" t="s">
        <v>190</v>
      </c>
      <c r="S246" s="3"/>
      <c r="T246" s="3" t="s">
        <v>552</v>
      </c>
      <c r="U246" s="3" t="s">
        <v>32</v>
      </c>
      <c r="V246" s="59">
        <v>1</v>
      </c>
      <c r="W246" s="3" t="s">
        <v>19</v>
      </c>
      <c r="X246" s="3" t="s">
        <v>553</v>
      </c>
    </row>
    <row r="247" spans="1:24" x14ac:dyDescent="0.3">
      <c r="A247" s="3" t="s">
        <v>554</v>
      </c>
      <c r="B247" s="3" t="s">
        <v>19</v>
      </c>
      <c r="C247" s="3" t="s">
        <v>50</v>
      </c>
      <c r="D247" s="54" t="s">
        <v>305</v>
      </c>
      <c r="E247" s="55">
        <v>-1</v>
      </c>
      <c r="F247" s="54" t="s">
        <v>43</v>
      </c>
      <c r="G247" s="57">
        <v>-1</v>
      </c>
      <c r="H247" s="57"/>
      <c r="I247" s="57"/>
      <c r="J247" s="57"/>
      <c r="K247" s="3" t="s">
        <v>24</v>
      </c>
      <c r="L247" s="3" t="s">
        <v>26</v>
      </c>
      <c r="M247" s="3" t="s">
        <v>25</v>
      </c>
      <c r="N247" s="58">
        <v>44652</v>
      </c>
      <c r="O247" s="3" t="s">
        <v>27</v>
      </c>
      <c r="P247" s="3" t="s">
        <v>28</v>
      </c>
      <c r="Q247" s="3" t="s">
        <v>555</v>
      </c>
      <c r="R247" s="3" t="s">
        <v>548</v>
      </c>
      <c r="S247" s="3"/>
      <c r="T247" s="3" t="s">
        <v>556</v>
      </c>
      <c r="U247" s="3" t="s">
        <v>308</v>
      </c>
      <c r="V247" s="59">
        <v>-1</v>
      </c>
      <c r="W247" s="3" t="s">
        <v>19</v>
      </c>
      <c r="X247" s="3" t="s">
        <v>557</v>
      </c>
    </row>
    <row r="248" spans="1:24" x14ac:dyDescent="0.3">
      <c r="A248" s="3" t="s">
        <v>554</v>
      </c>
      <c r="B248" s="3" t="s">
        <v>19</v>
      </c>
      <c r="C248" s="3" t="s">
        <v>50</v>
      </c>
      <c r="D248" s="54" t="s">
        <v>305</v>
      </c>
      <c r="E248" s="55">
        <v>-1</v>
      </c>
      <c r="F248" s="54" t="s">
        <v>43</v>
      </c>
      <c r="G248" s="57">
        <v>-1</v>
      </c>
      <c r="H248" s="57"/>
      <c r="I248" s="57"/>
      <c r="J248" s="57"/>
      <c r="K248" s="3" t="s">
        <v>558</v>
      </c>
      <c r="L248" s="3" t="s">
        <v>26</v>
      </c>
      <c r="M248" s="3" t="s">
        <v>25</v>
      </c>
      <c r="N248" s="58">
        <v>44652</v>
      </c>
      <c r="O248" s="3" t="s">
        <v>27</v>
      </c>
      <c r="P248" s="3" t="s">
        <v>28</v>
      </c>
      <c r="Q248" s="3" t="s">
        <v>555</v>
      </c>
      <c r="R248" s="3" t="s">
        <v>548</v>
      </c>
      <c r="S248" s="3"/>
      <c r="T248" s="3" t="s">
        <v>556</v>
      </c>
      <c r="U248" s="3" t="s">
        <v>308</v>
      </c>
      <c r="V248" s="59">
        <v>-1</v>
      </c>
      <c r="W248" s="3" t="s">
        <v>19</v>
      </c>
      <c r="X248" s="3" t="s">
        <v>557</v>
      </c>
    </row>
    <row r="249" spans="1:24" x14ac:dyDescent="0.3">
      <c r="A249" s="3" t="s">
        <v>559</v>
      </c>
      <c r="C249" s="3" t="s">
        <v>21</v>
      </c>
      <c r="D249" s="54" t="s">
        <v>22</v>
      </c>
      <c r="E249" s="55">
        <v>2</v>
      </c>
      <c r="F249" s="54" t="s">
        <v>43</v>
      </c>
      <c r="G249" s="57">
        <v>2</v>
      </c>
      <c r="H249" s="55">
        <v>2</v>
      </c>
      <c r="I249" s="110">
        <v>0</v>
      </c>
      <c r="J249" s="110">
        <v>0</v>
      </c>
      <c r="K249" s="3" t="s">
        <v>24</v>
      </c>
      <c r="L249" s="3" t="s">
        <v>26</v>
      </c>
      <c r="M249" s="3" t="s">
        <v>25</v>
      </c>
      <c r="N249" s="58">
        <v>44652</v>
      </c>
      <c r="P249" s="3" t="s">
        <v>28</v>
      </c>
      <c r="Q249" s="3" t="s">
        <v>560</v>
      </c>
      <c r="R249" s="3" t="s">
        <v>352</v>
      </c>
      <c r="S249" s="3"/>
      <c r="T249" s="3" t="s">
        <v>561</v>
      </c>
      <c r="U249" s="3" t="s">
        <v>32</v>
      </c>
      <c r="V249" s="59">
        <v>2</v>
      </c>
      <c r="W249" s="3" t="s">
        <v>19</v>
      </c>
      <c r="X249" s="3" t="s">
        <v>562</v>
      </c>
    </row>
    <row r="250" spans="1:24" x14ac:dyDescent="0.3">
      <c r="A250" s="3" t="s">
        <v>559</v>
      </c>
      <c r="C250" s="3" t="s">
        <v>21</v>
      </c>
      <c r="D250" s="54" t="s">
        <v>22</v>
      </c>
      <c r="E250" s="55">
        <v>14</v>
      </c>
      <c r="F250" s="54" t="s">
        <v>23</v>
      </c>
      <c r="G250" s="57">
        <v>28</v>
      </c>
      <c r="H250" s="55">
        <v>14</v>
      </c>
      <c r="I250" s="110">
        <v>0</v>
      </c>
      <c r="J250" s="110">
        <v>0</v>
      </c>
      <c r="K250" s="3" t="s">
        <v>24</v>
      </c>
      <c r="L250" s="3" t="s">
        <v>26</v>
      </c>
      <c r="M250" s="3" t="s">
        <v>25</v>
      </c>
      <c r="N250" s="58">
        <v>44652</v>
      </c>
      <c r="P250" s="3" t="s">
        <v>28</v>
      </c>
      <c r="Q250" s="3" t="s">
        <v>560</v>
      </c>
      <c r="R250" s="3" t="s">
        <v>352</v>
      </c>
      <c r="S250" s="3"/>
      <c r="T250" s="3" t="s">
        <v>561</v>
      </c>
      <c r="U250" s="3" t="s">
        <v>32</v>
      </c>
      <c r="V250" s="59">
        <v>14</v>
      </c>
      <c r="W250" s="3" t="s">
        <v>19</v>
      </c>
      <c r="X250" s="3" t="s">
        <v>562</v>
      </c>
    </row>
    <row r="251" spans="1:24" x14ac:dyDescent="0.3">
      <c r="A251" s="3" t="s">
        <v>559</v>
      </c>
      <c r="C251" s="3" t="s">
        <v>21</v>
      </c>
      <c r="D251" s="54" t="s">
        <v>22</v>
      </c>
      <c r="E251" s="55">
        <v>6</v>
      </c>
      <c r="F251" s="54" t="s">
        <v>34</v>
      </c>
      <c r="G251" s="57">
        <v>18</v>
      </c>
      <c r="H251" s="55">
        <v>6</v>
      </c>
      <c r="I251" s="110">
        <v>0</v>
      </c>
      <c r="J251" s="110">
        <v>0</v>
      </c>
      <c r="K251" s="3" t="s">
        <v>24</v>
      </c>
      <c r="L251" s="3" t="s">
        <v>26</v>
      </c>
      <c r="M251" s="3" t="s">
        <v>25</v>
      </c>
      <c r="N251" s="58">
        <v>44652</v>
      </c>
      <c r="P251" s="3" t="s">
        <v>28</v>
      </c>
      <c r="Q251" s="3" t="s">
        <v>560</v>
      </c>
      <c r="R251" s="3" t="s">
        <v>352</v>
      </c>
      <c r="S251" s="3"/>
      <c r="T251" s="3" t="s">
        <v>561</v>
      </c>
      <c r="U251" s="3" t="s">
        <v>32</v>
      </c>
      <c r="V251" s="59">
        <v>6</v>
      </c>
      <c r="W251" s="3" t="s">
        <v>19</v>
      </c>
      <c r="X251" s="3" t="s">
        <v>562</v>
      </c>
    </row>
    <row r="252" spans="1:24" x14ac:dyDescent="0.3">
      <c r="A252" s="3" t="s">
        <v>563</v>
      </c>
      <c r="C252" s="3" t="s">
        <v>50</v>
      </c>
      <c r="D252" s="54" t="s">
        <v>305</v>
      </c>
      <c r="E252" s="55">
        <v>-2</v>
      </c>
      <c r="F252" s="54" t="s">
        <v>36</v>
      </c>
      <c r="G252" s="57">
        <v>-8</v>
      </c>
      <c r="H252" s="57"/>
      <c r="I252" s="57"/>
      <c r="J252" s="57"/>
      <c r="K252" s="3" t="s">
        <v>564</v>
      </c>
      <c r="L252" s="3" t="s">
        <v>26</v>
      </c>
      <c r="M252" s="3" t="s">
        <v>25</v>
      </c>
      <c r="N252" s="58">
        <v>44728</v>
      </c>
      <c r="P252" s="3" t="s">
        <v>69</v>
      </c>
      <c r="Q252" s="3" t="s">
        <v>565</v>
      </c>
      <c r="R252" s="3" t="s">
        <v>508</v>
      </c>
      <c r="S252" s="3"/>
      <c r="T252" s="3" t="s">
        <v>566</v>
      </c>
      <c r="U252" s="3" t="s">
        <v>308</v>
      </c>
      <c r="V252" s="59">
        <v>-2</v>
      </c>
      <c r="W252" s="3" t="s">
        <v>19</v>
      </c>
      <c r="X252" s="3" t="s">
        <v>567</v>
      </c>
    </row>
    <row r="253" spans="1:24" x14ac:dyDescent="0.3">
      <c r="A253" s="3" t="s">
        <v>568</v>
      </c>
      <c r="C253" s="3" t="s">
        <v>21</v>
      </c>
      <c r="D253" s="54" t="s">
        <v>22</v>
      </c>
      <c r="E253" s="55">
        <v>1</v>
      </c>
      <c r="F253" s="54" t="s">
        <v>43</v>
      </c>
      <c r="G253" s="57">
        <v>1</v>
      </c>
      <c r="H253" s="110">
        <v>0</v>
      </c>
      <c r="I253" s="110">
        <v>0</v>
      </c>
      <c r="J253" s="110">
        <v>0</v>
      </c>
      <c r="K253" s="3" t="s">
        <v>24</v>
      </c>
      <c r="L253" s="3" t="s">
        <v>26</v>
      </c>
      <c r="M253" s="3" t="s">
        <v>25</v>
      </c>
      <c r="N253" s="58">
        <v>44998</v>
      </c>
      <c r="O253" s="3" t="s">
        <v>27</v>
      </c>
      <c r="P253" s="3" t="s">
        <v>28</v>
      </c>
      <c r="Q253" s="3" t="s">
        <v>569</v>
      </c>
      <c r="R253" s="3" t="s">
        <v>429</v>
      </c>
      <c r="S253" s="3"/>
      <c r="T253" s="3" t="s">
        <v>570</v>
      </c>
      <c r="U253" s="3" t="s">
        <v>32</v>
      </c>
      <c r="V253" s="59">
        <v>1</v>
      </c>
      <c r="W253" s="3" t="s">
        <v>19</v>
      </c>
      <c r="X253" s="3" t="s">
        <v>571</v>
      </c>
    </row>
    <row r="254" spans="1:24" x14ac:dyDescent="0.3">
      <c r="A254" s="3" t="s">
        <v>568</v>
      </c>
      <c r="C254" s="3" t="s">
        <v>21</v>
      </c>
      <c r="D254" s="54" t="s">
        <v>22</v>
      </c>
      <c r="E254" s="55">
        <v>4</v>
      </c>
      <c r="F254" s="54" t="s">
        <v>23</v>
      </c>
      <c r="G254" s="57">
        <v>8</v>
      </c>
      <c r="H254" s="110">
        <v>0</v>
      </c>
      <c r="I254" s="110">
        <v>0</v>
      </c>
      <c r="J254" s="110">
        <v>0</v>
      </c>
      <c r="K254" s="3" t="s">
        <v>24</v>
      </c>
      <c r="L254" s="3" t="s">
        <v>26</v>
      </c>
      <c r="M254" s="3" t="s">
        <v>25</v>
      </c>
      <c r="N254" s="58">
        <v>44998</v>
      </c>
      <c r="O254" s="3" t="s">
        <v>27</v>
      </c>
      <c r="P254" s="3" t="s">
        <v>28</v>
      </c>
      <c r="Q254" s="3" t="s">
        <v>569</v>
      </c>
      <c r="R254" s="3" t="s">
        <v>429</v>
      </c>
      <c r="S254" s="3"/>
      <c r="T254" s="3" t="s">
        <v>570</v>
      </c>
      <c r="U254" s="3" t="s">
        <v>32</v>
      </c>
      <c r="V254" s="59">
        <v>4</v>
      </c>
      <c r="W254" s="3" t="s">
        <v>19</v>
      </c>
      <c r="X254" s="3" t="s">
        <v>571</v>
      </c>
    </row>
    <row r="255" spans="1:24" x14ac:dyDescent="0.3">
      <c r="A255" s="3" t="s">
        <v>568</v>
      </c>
      <c r="C255" s="3" t="s">
        <v>21</v>
      </c>
      <c r="D255" s="54" t="s">
        <v>22</v>
      </c>
      <c r="E255" s="55">
        <v>1</v>
      </c>
      <c r="F255" s="54" t="s">
        <v>34</v>
      </c>
      <c r="G255" s="57">
        <v>3</v>
      </c>
      <c r="H255" s="110">
        <v>0</v>
      </c>
      <c r="I255" s="110">
        <v>0</v>
      </c>
      <c r="J255" s="110">
        <v>0</v>
      </c>
      <c r="K255" s="3" t="s">
        <v>24</v>
      </c>
      <c r="L255" s="3" t="s">
        <v>26</v>
      </c>
      <c r="M255" s="3" t="s">
        <v>25</v>
      </c>
      <c r="N255" s="58">
        <v>44998</v>
      </c>
      <c r="O255" s="3" t="s">
        <v>27</v>
      </c>
      <c r="P255" s="3" t="s">
        <v>28</v>
      </c>
      <c r="Q255" s="3" t="s">
        <v>569</v>
      </c>
      <c r="R255" s="3" t="s">
        <v>429</v>
      </c>
      <c r="S255" s="3"/>
      <c r="T255" s="3" t="s">
        <v>570</v>
      </c>
      <c r="U255" s="3" t="s">
        <v>32</v>
      </c>
      <c r="V255" s="59">
        <v>1</v>
      </c>
      <c r="W255" s="3" t="s">
        <v>19</v>
      </c>
      <c r="X255" s="3" t="s">
        <v>571</v>
      </c>
    </row>
    <row r="256" spans="1:24" x14ac:dyDescent="0.3">
      <c r="A256" s="3" t="s">
        <v>568</v>
      </c>
      <c r="C256" s="3" t="s">
        <v>21</v>
      </c>
      <c r="D256" s="54" t="s">
        <v>22</v>
      </c>
      <c r="E256" s="55">
        <v>3</v>
      </c>
      <c r="F256" s="54" t="s">
        <v>34</v>
      </c>
      <c r="G256" s="57">
        <v>9</v>
      </c>
      <c r="H256" s="110">
        <v>0</v>
      </c>
      <c r="I256" s="110">
        <v>0</v>
      </c>
      <c r="J256" s="110">
        <v>0</v>
      </c>
      <c r="K256" s="3" t="s">
        <v>37</v>
      </c>
      <c r="L256" s="3" t="s">
        <v>26</v>
      </c>
      <c r="M256" s="3" t="s">
        <v>25</v>
      </c>
      <c r="N256" s="58">
        <v>44998</v>
      </c>
      <c r="O256" s="3" t="s">
        <v>27</v>
      </c>
      <c r="P256" s="3" t="s">
        <v>28</v>
      </c>
      <c r="Q256" s="3" t="s">
        <v>569</v>
      </c>
      <c r="R256" s="3" t="s">
        <v>429</v>
      </c>
      <c r="S256" s="3"/>
      <c r="T256" s="3" t="s">
        <v>570</v>
      </c>
      <c r="U256" s="3" t="s">
        <v>32</v>
      </c>
      <c r="V256" s="59">
        <v>3</v>
      </c>
      <c r="W256" s="3" t="s">
        <v>19</v>
      </c>
      <c r="X256" s="3" t="s">
        <v>571</v>
      </c>
    </row>
    <row r="257" spans="1:24" x14ac:dyDescent="0.3">
      <c r="A257" s="3" t="s">
        <v>572</v>
      </c>
      <c r="B257" s="3" t="s">
        <v>19</v>
      </c>
      <c r="C257" s="3" t="s">
        <v>50</v>
      </c>
      <c r="D257" s="54" t="s">
        <v>113</v>
      </c>
      <c r="E257" s="55">
        <v>2</v>
      </c>
      <c r="F257" s="54" t="s">
        <v>43</v>
      </c>
      <c r="G257" s="57">
        <v>2</v>
      </c>
      <c r="H257" s="57"/>
      <c r="I257" s="57"/>
      <c r="J257" s="57"/>
      <c r="K257" s="3" t="s">
        <v>24</v>
      </c>
      <c r="L257" s="3" t="s">
        <v>26</v>
      </c>
      <c r="M257" s="3" t="s">
        <v>25</v>
      </c>
      <c r="N257" s="58">
        <v>45016</v>
      </c>
      <c r="O257" s="3" t="s">
        <v>27</v>
      </c>
      <c r="P257" s="3" t="s">
        <v>28</v>
      </c>
      <c r="Q257" s="3" t="s">
        <v>573</v>
      </c>
      <c r="R257" s="3" t="s">
        <v>548</v>
      </c>
      <c r="S257" s="3"/>
      <c r="T257" s="3" t="s">
        <v>574</v>
      </c>
      <c r="U257" s="3" t="s">
        <v>32</v>
      </c>
      <c r="V257" s="59">
        <v>2</v>
      </c>
      <c r="W257" s="3" t="s">
        <v>19</v>
      </c>
      <c r="X257" s="3" t="s">
        <v>575</v>
      </c>
    </row>
    <row r="258" spans="1:24" x14ac:dyDescent="0.3">
      <c r="A258" s="3" t="s">
        <v>576</v>
      </c>
      <c r="C258" s="3" t="s">
        <v>93</v>
      </c>
      <c r="D258" s="54" t="s">
        <v>577</v>
      </c>
      <c r="E258" s="55">
        <v>-1</v>
      </c>
      <c r="F258" s="54" t="s">
        <v>34</v>
      </c>
      <c r="G258" s="57">
        <v>-3</v>
      </c>
      <c r="H258" s="57"/>
      <c r="I258" s="57"/>
      <c r="J258" s="57"/>
      <c r="K258" s="3" t="s">
        <v>24</v>
      </c>
      <c r="L258" s="3" t="s">
        <v>26</v>
      </c>
      <c r="M258" s="3" t="s">
        <v>25</v>
      </c>
      <c r="N258" s="58">
        <v>44652</v>
      </c>
      <c r="P258" s="3" t="s">
        <v>28</v>
      </c>
      <c r="Q258" s="3" t="s">
        <v>578</v>
      </c>
      <c r="R258" s="3" t="s">
        <v>380</v>
      </c>
      <c r="S258" s="3"/>
      <c r="T258" s="3" t="s">
        <v>579</v>
      </c>
      <c r="U258" s="3" t="s">
        <v>308</v>
      </c>
      <c r="V258" s="59">
        <v>-1</v>
      </c>
      <c r="W258" s="3" t="s">
        <v>19</v>
      </c>
      <c r="X258" s="3" t="s">
        <v>580</v>
      </c>
    </row>
    <row r="259" spans="1:24" x14ac:dyDescent="0.3">
      <c r="A259" s="3" t="s">
        <v>576</v>
      </c>
      <c r="C259" s="3" t="s">
        <v>93</v>
      </c>
      <c r="D259" s="54" t="s">
        <v>22</v>
      </c>
      <c r="E259" s="55">
        <v>1</v>
      </c>
      <c r="F259" s="54" t="s">
        <v>43</v>
      </c>
      <c r="G259" s="57">
        <v>1</v>
      </c>
      <c r="H259" s="57"/>
      <c r="I259" s="57"/>
      <c r="J259" s="57"/>
      <c r="K259" s="3" t="s">
        <v>24</v>
      </c>
      <c r="L259" s="3" t="s">
        <v>26</v>
      </c>
      <c r="M259" s="3" t="s">
        <v>25</v>
      </c>
      <c r="N259" s="58">
        <v>44866</v>
      </c>
      <c r="P259" s="3" t="s">
        <v>28</v>
      </c>
      <c r="Q259" s="3" t="s">
        <v>578</v>
      </c>
      <c r="R259" s="3" t="s">
        <v>380</v>
      </c>
      <c r="S259" s="3"/>
      <c r="T259" s="3" t="s">
        <v>579</v>
      </c>
      <c r="U259" s="3" t="s">
        <v>32</v>
      </c>
      <c r="V259" s="59">
        <v>1</v>
      </c>
      <c r="W259" s="3" t="s">
        <v>19</v>
      </c>
      <c r="X259" s="3" t="s">
        <v>580</v>
      </c>
    </row>
    <row r="260" spans="1:24" x14ac:dyDescent="0.3">
      <c r="A260" s="3" t="s">
        <v>576</v>
      </c>
      <c r="C260" s="3" t="s">
        <v>93</v>
      </c>
      <c r="D260" s="54" t="s">
        <v>22</v>
      </c>
      <c r="E260" s="55">
        <v>1</v>
      </c>
      <c r="F260" s="54" t="s">
        <v>23</v>
      </c>
      <c r="G260" s="57">
        <v>2</v>
      </c>
      <c r="H260" s="57"/>
      <c r="I260" s="57"/>
      <c r="J260" s="57"/>
      <c r="K260" s="3" t="s">
        <v>24</v>
      </c>
      <c r="L260" s="3" t="s">
        <v>26</v>
      </c>
      <c r="M260" s="3" t="s">
        <v>25</v>
      </c>
      <c r="N260" s="58">
        <v>44866</v>
      </c>
      <c r="P260" s="3" t="s">
        <v>28</v>
      </c>
      <c r="Q260" s="3" t="s">
        <v>578</v>
      </c>
      <c r="R260" s="3" t="s">
        <v>380</v>
      </c>
      <c r="S260" s="3"/>
      <c r="T260" s="3" t="s">
        <v>579</v>
      </c>
      <c r="U260" s="3" t="s">
        <v>32</v>
      </c>
      <c r="V260" s="59">
        <v>1</v>
      </c>
      <c r="W260" s="3" t="s">
        <v>19</v>
      </c>
      <c r="X260" s="3" t="s">
        <v>580</v>
      </c>
    </row>
    <row r="261" spans="1:24" x14ac:dyDescent="0.3">
      <c r="A261" s="3" t="s">
        <v>581</v>
      </c>
      <c r="C261" s="3" t="s">
        <v>138</v>
      </c>
      <c r="D261" s="54" t="s">
        <v>433</v>
      </c>
      <c r="E261" s="55">
        <v>-1</v>
      </c>
      <c r="F261" s="54" t="s">
        <v>43</v>
      </c>
      <c r="G261" s="57">
        <v>-1</v>
      </c>
      <c r="H261" s="57"/>
      <c r="I261" s="57"/>
      <c r="J261" s="57"/>
      <c r="K261" s="3" t="s">
        <v>24</v>
      </c>
      <c r="L261" s="3" t="s">
        <v>26</v>
      </c>
      <c r="M261" s="3" t="s">
        <v>25</v>
      </c>
      <c r="N261" s="58">
        <v>44652</v>
      </c>
      <c r="P261" s="3" t="s">
        <v>28</v>
      </c>
      <c r="Q261" s="3" t="s">
        <v>582</v>
      </c>
      <c r="R261" s="3" t="s">
        <v>424</v>
      </c>
      <c r="S261" s="3"/>
      <c r="T261" s="3" t="s">
        <v>583</v>
      </c>
      <c r="U261" s="3" t="s">
        <v>308</v>
      </c>
      <c r="V261" s="59">
        <v>-1</v>
      </c>
      <c r="W261" s="3" t="s">
        <v>19</v>
      </c>
      <c r="X261" s="3" t="s">
        <v>584</v>
      </c>
    </row>
    <row r="262" spans="1:24" x14ac:dyDescent="0.3">
      <c r="A262" s="3" t="s">
        <v>581</v>
      </c>
      <c r="C262" s="3" t="s">
        <v>138</v>
      </c>
      <c r="D262" s="54" t="s">
        <v>139</v>
      </c>
      <c r="E262" s="55">
        <v>1</v>
      </c>
      <c r="F262" s="54" t="s">
        <v>23</v>
      </c>
      <c r="G262" s="57">
        <v>2</v>
      </c>
      <c r="H262" s="57"/>
      <c r="I262" s="57"/>
      <c r="J262" s="57"/>
      <c r="K262" s="3" t="s">
        <v>24</v>
      </c>
      <c r="L262" s="3" t="s">
        <v>26</v>
      </c>
      <c r="M262" s="3" t="s">
        <v>25</v>
      </c>
      <c r="N262" s="58">
        <v>45016</v>
      </c>
      <c r="P262" s="3" t="s">
        <v>28</v>
      </c>
      <c r="Q262" s="3" t="s">
        <v>582</v>
      </c>
      <c r="R262" s="3" t="s">
        <v>424</v>
      </c>
      <c r="S262" s="3"/>
      <c r="T262" s="3" t="s">
        <v>583</v>
      </c>
      <c r="U262" s="3" t="s">
        <v>32</v>
      </c>
      <c r="V262" s="59">
        <v>1</v>
      </c>
      <c r="W262" s="3" t="s">
        <v>19</v>
      </c>
      <c r="X262" s="3" t="s">
        <v>584</v>
      </c>
    </row>
    <row r="263" spans="1:24" x14ac:dyDescent="0.3">
      <c r="A263" s="3" t="s">
        <v>585</v>
      </c>
      <c r="C263" s="3" t="s">
        <v>50</v>
      </c>
      <c r="D263" s="54" t="s">
        <v>51</v>
      </c>
      <c r="E263" s="55">
        <v>20</v>
      </c>
      <c r="F263" s="54" t="s">
        <v>43</v>
      </c>
      <c r="G263" s="57">
        <v>20</v>
      </c>
      <c r="H263" s="57"/>
      <c r="I263" s="57"/>
      <c r="J263" s="57"/>
      <c r="K263" s="3" t="s">
        <v>24</v>
      </c>
      <c r="L263" s="3" t="s">
        <v>26</v>
      </c>
      <c r="M263" s="3" t="s">
        <v>25</v>
      </c>
      <c r="N263" s="58">
        <v>44742</v>
      </c>
      <c r="O263" s="3" t="s">
        <v>52</v>
      </c>
      <c r="P263" s="3" t="s">
        <v>28</v>
      </c>
      <c r="Q263" s="3" t="s">
        <v>586</v>
      </c>
      <c r="R263" s="3" t="s">
        <v>451</v>
      </c>
      <c r="S263" s="3"/>
      <c r="T263" s="3" t="s">
        <v>587</v>
      </c>
      <c r="U263" s="3" t="s">
        <v>32</v>
      </c>
      <c r="V263" s="59">
        <v>20</v>
      </c>
      <c r="W263" s="3" t="s">
        <v>19</v>
      </c>
      <c r="X263" s="3" t="s">
        <v>588</v>
      </c>
    </row>
    <row r="264" spans="1:24" x14ac:dyDescent="0.3">
      <c r="A264" s="3" t="s">
        <v>585</v>
      </c>
      <c r="C264" s="3" t="s">
        <v>50</v>
      </c>
      <c r="D264" s="54" t="s">
        <v>51</v>
      </c>
      <c r="E264" s="55">
        <v>32</v>
      </c>
      <c r="F264" s="54" t="s">
        <v>23</v>
      </c>
      <c r="G264" s="57">
        <v>64</v>
      </c>
      <c r="H264" s="57"/>
      <c r="I264" s="57"/>
      <c r="J264" s="57"/>
      <c r="K264" s="3" t="s">
        <v>24</v>
      </c>
      <c r="L264" s="3" t="s">
        <v>26</v>
      </c>
      <c r="M264" s="3" t="s">
        <v>25</v>
      </c>
      <c r="N264" s="58">
        <v>44742</v>
      </c>
      <c r="O264" s="3" t="s">
        <v>52</v>
      </c>
      <c r="P264" s="3" t="s">
        <v>28</v>
      </c>
      <c r="Q264" s="3" t="s">
        <v>586</v>
      </c>
      <c r="R264" s="3" t="s">
        <v>451</v>
      </c>
      <c r="S264" s="3"/>
      <c r="T264" s="3" t="s">
        <v>587</v>
      </c>
      <c r="U264" s="3" t="s">
        <v>32</v>
      </c>
      <c r="V264" s="59">
        <v>32</v>
      </c>
      <c r="W264" s="3" t="s">
        <v>19</v>
      </c>
      <c r="X264" s="3" t="s">
        <v>588</v>
      </c>
    </row>
    <row r="265" spans="1:24" x14ac:dyDescent="0.3">
      <c r="A265" s="3" t="s">
        <v>585</v>
      </c>
      <c r="C265" s="3" t="s">
        <v>50</v>
      </c>
      <c r="D265" s="54" t="s">
        <v>51</v>
      </c>
      <c r="E265" s="55">
        <v>12</v>
      </c>
      <c r="F265" s="54" t="s">
        <v>43</v>
      </c>
      <c r="G265" s="57">
        <v>12</v>
      </c>
      <c r="H265" s="57"/>
      <c r="I265" s="57"/>
      <c r="J265" s="57"/>
      <c r="K265" s="3" t="s">
        <v>143</v>
      </c>
      <c r="L265" s="3" t="s">
        <v>26</v>
      </c>
      <c r="M265" s="3" t="s">
        <v>25</v>
      </c>
      <c r="N265" s="58">
        <v>44742</v>
      </c>
      <c r="O265" s="3" t="s">
        <v>52</v>
      </c>
      <c r="P265" s="3" t="s">
        <v>28</v>
      </c>
      <c r="Q265" s="3" t="s">
        <v>586</v>
      </c>
      <c r="R265" s="3" t="s">
        <v>451</v>
      </c>
      <c r="S265" s="3"/>
      <c r="T265" s="3" t="s">
        <v>587</v>
      </c>
      <c r="U265" s="3" t="s">
        <v>32</v>
      </c>
      <c r="V265" s="59">
        <v>12</v>
      </c>
      <c r="W265" s="3" t="s">
        <v>19</v>
      </c>
      <c r="X265" s="3" t="s">
        <v>588</v>
      </c>
    </row>
    <row r="266" spans="1:24" x14ac:dyDescent="0.3">
      <c r="A266" s="3" t="s">
        <v>589</v>
      </c>
      <c r="C266" s="3" t="s">
        <v>138</v>
      </c>
      <c r="D266" s="54" t="s">
        <v>139</v>
      </c>
      <c r="E266" s="55">
        <v>1</v>
      </c>
      <c r="F266" s="54" t="s">
        <v>43</v>
      </c>
      <c r="G266" s="57">
        <v>1</v>
      </c>
      <c r="H266" s="57"/>
      <c r="I266" s="57"/>
      <c r="J266" s="57"/>
      <c r="K266" s="3" t="s">
        <v>24</v>
      </c>
      <c r="L266" s="3" t="s">
        <v>26</v>
      </c>
      <c r="M266" s="3" t="s">
        <v>25</v>
      </c>
      <c r="N266" s="58">
        <v>45016</v>
      </c>
      <c r="O266" s="3" t="s">
        <v>27</v>
      </c>
      <c r="P266" s="3" t="s">
        <v>28</v>
      </c>
      <c r="Q266" s="3" t="s">
        <v>590</v>
      </c>
      <c r="R266" s="3" t="s">
        <v>591</v>
      </c>
      <c r="S266" s="3"/>
      <c r="T266" s="3" t="s">
        <v>592</v>
      </c>
      <c r="U266" s="3" t="s">
        <v>32</v>
      </c>
      <c r="V266" s="59">
        <v>1</v>
      </c>
      <c r="W266" s="3" t="s">
        <v>19</v>
      </c>
      <c r="X266" s="3" t="s">
        <v>593</v>
      </c>
    </row>
    <row r="267" spans="1:24" x14ac:dyDescent="0.3">
      <c r="A267" s="3" t="s">
        <v>594</v>
      </c>
      <c r="C267" s="3" t="s">
        <v>93</v>
      </c>
      <c r="D267" s="54" t="s">
        <v>22</v>
      </c>
      <c r="E267" s="55">
        <v>3</v>
      </c>
      <c r="F267" s="54" t="s">
        <v>43</v>
      </c>
      <c r="G267" s="57">
        <v>3</v>
      </c>
      <c r="H267" s="57"/>
      <c r="I267" s="57"/>
      <c r="J267" s="57"/>
      <c r="K267" s="3" t="s">
        <v>24</v>
      </c>
      <c r="L267" s="3" t="s">
        <v>201</v>
      </c>
      <c r="M267" s="3" t="s">
        <v>25</v>
      </c>
      <c r="N267" s="58">
        <v>45016</v>
      </c>
      <c r="P267" s="3" t="s">
        <v>28</v>
      </c>
      <c r="Q267" s="3" t="s">
        <v>595</v>
      </c>
      <c r="R267" s="3" t="s">
        <v>596</v>
      </c>
      <c r="S267" s="3"/>
      <c r="T267" s="3" t="s">
        <v>597</v>
      </c>
      <c r="U267" s="3" t="s">
        <v>32</v>
      </c>
      <c r="V267" s="59">
        <v>3</v>
      </c>
      <c r="W267" s="3" t="s">
        <v>19</v>
      </c>
      <c r="X267" s="3" t="s">
        <v>598</v>
      </c>
    </row>
    <row r="268" spans="1:24" x14ac:dyDescent="0.3">
      <c r="A268" s="3" t="s">
        <v>599</v>
      </c>
      <c r="C268" s="3" t="s">
        <v>21</v>
      </c>
      <c r="D268" s="54" t="s">
        <v>22</v>
      </c>
      <c r="E268" s="55">
        <v>3</v>
      </c>
      <c r="F268" s="54" t="s">
        <v>34</v>
      </c>
      <c r="G268" s="57">
        <v>9</v>
      </c>
      <c r="H268" s="110">
        <v>2</v>
      </c>
      <c r="I268" s="110">
        <v>1</v>
      </c>
      <c r="J268" s="110">
        <v>0</v>
      </c>
      <c r="K268" s="3" t="s">
        <v>37</v>
      </c>
      <c r="L268" s="3" t="s">
        <v>26</v>
      </c>
      <c r="M268" s="3" t="s">
        <v>25</v>
      </c>
      <c r="N268" s="58">
        <v>44993</v>
      </c>
      <c r="O268" s="3" t="s">
        <v>27</v>
      </c>
      <c r="P268" s="3" t="s">
        <v>28</v>
      </c>
      <c r="Q268" s="3" t="s">
        <v>600</v>
      </c>
      <c r="R268" s="3" t="s">
        <v>596</v>
      </c>
      <c r="S268" s="3"/>
      <c r="T268" s="3" t="s">
        <v>601</v>
      </c>
      <c r="U268" s="3" t="s">
        <v>32</v>
      </c>
      <c r="V268" s="59">
        <v>3</v>
      </c>
      <c r="W268" s="3" t="s">
        <v>19</v>
      </c>
      <c r="X268" s="3" t="s">
        <v>602</v>
      </c>
    </row>
    <row r="269" spans="1:24" x14ac:dyDescent="0.3">
      <c r="A269" s="3" t="s">
        <v>599</v>
      </c>
      <c r="C269" s="3" t="s">
        <v>21</v>
      </c>
      <c r="D269" s="54" t="s">
        <v>22</v>
      </c>
      <c r="E269" s="55">
        <v>3</v>
      </c>
      <c r="F269" s="54" t="s">
        <v>36</v>
      </c>
      <c r="G269" s="57">
        <v>12</v>
      </c>
      <c r="H269" s="110">
        <v>3</v>
      </c>
      <c r="I269" s="110">
        <v>0</v>
      </c>
      <c r="J269" s="110">
        <v>0</v>
      </c>
      <c r="K269" s="3" t="s">
        <v>37</v>
      </c>
      <c r="L269" s="3" t="s">
        <v>26</v>
      </c>
      <c r="M269" s="3" t="s">
        <v>25</v>
      </c>
      <c r="N269" s="58">
        <v>44993</v>
      </c>
      <c r="O269" s="3" t="s">
        <v>27</v>
      </c>
      <c r="P269" s="3" t="s">
        <v>28</v>
      </c>
      <c r="Q269" s="3" t="s">
        <v>600</v>
      </c>
      <c r="R269" s="3" t="s">
        <v>596</v>
      </c>
      <c r="S269" s="3"/>
      <c r="T269" s="3" t="s">
        <v>601</v>
      </c>
      <c r="U269" s="3" t="s">
        <v>32</v>
      </c>
      <c r="V269" s="59">
        <v>3</v>
      </c>
      <c r="W269" s="3" t="s">
        <v>19</v>
      </c>
      <c r="X269" s="3" t="s">
        <v>602</v>
      </c>
    </row>
    <row r="270" spans="1:24" x14ac:dyDescent="0.3">
      <c r="A270" s="3" t="s">
        <v>603</v>
      </c>
      <c r="C270" s="3" t="s">
        <v>21</v>
      </c>
      <c r="D270" s="54" t="s">
        <v>22</v>
      </c>
      <c r="E270" s="55">
        <v>13</v>
      </c>
      <c r="F270" s="54" t="s">
        <v>43</v>
      </c>
      <c r="G270" s="57">
        <v>13</v>
      </c>
      <c r="H270" s="55">
        <v>11</v>
      </c>
      <c r="I270" s="110">
        <v>1</v>
      </c>
      <c r="J270" s="110">
        <v>0</v>
      </c>
      <c r="K270" s="3" t="s">
        <v>24</v>
      </c>
      <c r="L270" s="3" t="s">
        <v>68</v>
      </c>
      <c r="M270" s="3" t="s">
        <v>25</v>
      </c>
      <c r="N270" s="58">
        <v>45016</v>
      </c>
      <c r="P270" s="3" t="s">
        <v>455</v>
      </c>
      <c r="Q270" s="3" t="s">
        <v>604</v>
      </c>
      <c r="R270" s="3" t="s">
        <v>451</v>
      </c>
      <c r="S270" s="108" t="s">
        <v>1641</v>
      </c>
      <c r="T270" s="3" t="s">
        <v>605</v>
      </c>
      <c r="U270" s="3" t="s">
        <v>32</v>
      </c>
      <c r="V270" s="59">
        <v>13</v>
      </c>
      <c r="W270" s="3" t="s">
        <v>19</v>
      </c>
      <c r="X270" s="3" t="s">
        <v>606</v>
      </c>
    </row>
    <row r="271" spans="1:24" x14ac:dyDescent="0.3">
      <c r="A271" s="3" t="s">
        <v>603</v>
      </c>
      <c r="C271" s="3" t="s">
        <v>21</v>
      </c>
      <c r="D271" s="54" t="s">
        <v>22</v>
      </c>
      <c r="E271" s="55">
        <v>31</v>
      </c>
      <c r="F271" s="54" t="s">
        <v>23</v>
      </c>
      <c r="G271" s="57">
        <v>62</v>
      </c>
      <c r="H271" s="55">
        <v>30</v>
      </c>
      <c r="I271" s="110">
        <v>0</v>
      </c>
      <c r="J271" s="110">
        <v>1</v>
      </c>
      <c r="K271" s="3" t="s">
        <v>24</v>
      </c>
      <c r="L271" s="3" t="s">
        <v>68</v>
      </c>
      <c r="M271" s="3" t="s">
        <v>25</v>
      </c>
      <c r="N271" s="58">
        <v>45016</v>
      </c>
      <c r="P271" s="3" t="s">
        <v>455</v>
      </c>
      <c r="Q271" s="3" t="s">
        <v>604</v>
      </c>
      <c r="R271" s="3" t="s">
        <v>451</v>
      </c>
      <c r="S271" s="108" t="s">
        <v>1641</v>
      </c>
      <c r="T271" s="3" t="s">
        <v>605</v>
      </c>
      <c r="U271" s="3" t="s">
        <v>32</v>
      </c>
      <c r="V271" s="59">
        <v>31</v>
      </c>
      <c r="W271" s="3" t="s">
        <v>19</v>
      </c>
      <c r="X271" s="3" t="s">
        <v>606</v>
      </c>
    </row>
    <row r="272" spans="1:24" x14ac:dyDescent="0.3">
      <c r="A272" s="3" t="s">
        <v>603</v>
      </c>
      <c r="C272" s="3" t="s">
        <v>21</v>
      </c>
      <c r="D272" s="54" t="s">
        <v>22</v>
      </c>
      <c r="E272" s="55">
        <v>7</v>
      </c>
      <c r="F272" s="54" t="s">
        <v>34</v>
      </c>
      <c r="G272" s="57">
        <v>21</v>
      </c>
      <c r="H272" s="55">
        <v>6</v>
      </c>
      <c r="I272" s="110">
        <v>1</v>
      </c>
      <c r="J272" s="110">
        <v>0</v>
      </c>
      <c r="K272" s="3" t="s">
        <v>24</v>
      </c>
      <c r="L272" s="3" t="s">
        <v>68</v>
      </c>
      <c r="M272" s="3" t="s">
        <v>25</v>
      </c>
      <c r="N272" s="58">
        <v>45016</v>
      </c>
      <c r="P272" s="3" t="s">
        <v>455</v>
      </c>
      <c r="Q272" s="3" t="s">
        <v>604</v>
      </c>
      <c r="R272" s="3" t="s">
        <v>451</v>
      </c>
      <c r="S272" s="108" t="s">
        <v>1641</v>
      </c>
      <c r="T272" s="3" t="s">
        <v>605</v>
      </c>
      <c r="U272" s="3" t="s">
        <v>32</v>
      </c>
      <c r="V272" s="59">
        <v>7</v>
      </c>
      <c r="W272" s="3" t="s">
        <v>19</v>
      </c>
      <c r="X272" s="3" t="s">
        <v>606</v>
      </c>
    </row>
    <row r="273" spans="1:24" x14ac:dyDescent="0.3">
      <c r="A273" s="3" t="s">
        <v>603</v>
      </c>
      <c r="C273" s="3" t="s">
        <v>21</v>
      </c>
      <c r="D273" s="54" t="s">
        <v>22</v>
      </c>
      <c r="E273" s="55">
        <v>7</v>
      </c>
      <c r="F273" s="54" t="s">
        <v>43</v>
      </c>
      <c r="G273" s="57">
        <v>7</v>
      </c>
      <c r="H273" s="55">
        <v>7</v>
      </c>
      <c r="I273" s="110">
        <v>0</v>
      </c>
      <c r="J273" s="110">
        <v>0</v>
      </c>
      <c r="K273" s="3" t="s">
        <v>24</v>
      </c>
      <c r="L273" s="3" t="s">
        <v>26</v>
      </c>
      <c r="M273" s="3" t="s">
        <v>25</v>
      </c>
      <c r="N273" s="58">
        <v>45016</v>
      </c>
      <c r="P273" s="3" t="s">
        <v>455</v>
      </c>
      <c r="Q273" s="3" t="s">
        <v>604</v>
      </c>
      <c r="R273" s="3" t="s">
        <v>451</v>
      </c>
      <c r="S273" s="108" t="s">
        <v>1641</v>
      </c>
      <c r="T273" s="3" t="s">
        <v>605</v>
      </c>
      <c r="U273" s="3" t="s">
        <v>32</v>
      </c>
      <c r="V273" s="59">
        <v>7</v>
      </c>
      <c r="W273" s="3" t="s">
        <v>19</v>
      </c>
      <c r="X273" s="3" t="s">
        <v>606</v>
      </c>
    </row>
    <row r="274" spans="1:24" x14ac:dyDescent="0.3">
      <c r="A274" s="3" t="s">
        <v>603</v>
      </c>
      <c r="C274" s="3" t="s">
        <v>21</v>
      </c>
      <c r="D274" s="54" t="s">
        <v>22</v>
      </c>
      <c r="E274" s="55">
        <v>17</v>
      </c>
      <c r="F274" s="54" t="s">
        <v>23</v>
      </c>
      <c r="G274" s="57">
        <v>34</v>
      </c>
      <c r="H274" s="55">
        <v>16</v>
      </c>
      <c r="I274" s="110">
        <v>0</v>
      </c>
      <c r="J274" s="110">
        <v>1</v>
      </c>
      <c r="K274" s="3" t="s">
        <v>24</v>
      </c>
      <c r="L274" s="3" t="s">
        <v>26</v>
      </c>
      <c r="M274" s="3" t="s">
        <v>25</v>
      </c>
      <c r="N274" s="58">
        <v>45016</v>
      </c>
      <c r="P274" s="3" t="s">
        <v>455</v>
      </c>
      <c r="Q274" s="3" t="s">
        <v>604</v>
      </c>
      <c r="R274" s="3" t="s">
        <v>451</v>
      </c>
      <c r="S274" s="108" t="s">
        <v>1641</v>
      </c>
      <c r="T274" s="3" t="s">
        <v>605</v>
      </c>
      <c r="U274" s="3" t="s">
        <v>32</v>
      </c>
      <c r="V274" s="59">
        <v>17</v>
      </c>
      <c r="W274" s="3" t="s">
        <v>19</v>
      </c>
      <c r="X274" s="3" t="s">
        <v>606</v>
      </c>
    </row>
    <row r="275" spans="1:24" x14ac:dyDescent="0.3">
      <c r="A275" s="3" t="s">
        <v>603</v>
      </c>
      <c r="C275" s="3" t="s">
        <v>21</v>
      </c>
      <c r="D275" s="54" t="s">
        <v>22</v>
      </c>
      <c r="E275" s="55">
        <v>3</v>
      </c>
      <c r="F275" s="54" t="s">
        <v>34</v>
      </c>
      <c r="G275" s="57">
        <v>9</v>
      </c>
      <c r="H275" s="55">
        <v>3</v>
      </c>
      <c r="I275" s="110">
        <v>0</v>
      </c>
      <c r="J275" s="110">
        <v>0</v>
      </c>
      <c r="K275" s="3" t="s">
        <v>24</v>
      </c>
      <c r="L275" s="3" t="s">
        <v>26</v>
      </c>
      <c r="M275" s="3" t="s">
        <v>25</v>
      </c>
      <c r="N275" s="58">
        <v>45016</v>
      </c>
      <c r="P275" s="3" t="s">
        <v>455</v>
      </c>
      <c r="Q275" s="3" t="s">
        <v>604</v>
      </c>
      <c r="R275" s="3" t="s">
        <v>451</v>
      </c>
      <c r="S275" s="108" t="s">
        <v>1641</v>
      </c>
      <c r="T275" s="3" t="s">
        <v>605</v>
      </c>
      <c r="U275" s="3" t="s">
        <v>32</v>
      </c>
      <c r="V275" s="59">
        <v>3</v>
      </c>
      <c r="W275" s="3" t="s">
        <v>19</v>
      </c>
      <c r="X275" s="3" t="s">
        <v>606</v>
      </c>
    </row>
    <row r="276" spans="1:24" x14ac:dyDescent="0.3">
      <c r="A276" s="3" t="s">
        <v>607</v>
      </c>
      <c r="B276" s="3" t="s">
        <v>19</v>
      </c>
      <c r="C276" s="3" t="s">
        <v>50</v>
      </c>
      <c r="D276" s="54" t="s">
        <v>305</v>
      </c>
      <c r="E276" s="55">
        <v>-1</v>
      </c>
      <c r="F276" s="54" t="s">
        <v>34</v>
      </c>
      <c r="G276" s="57">
        <v>-3</v>
      </c>
      <c r="H276" s="57"/>
      <c r="I276" s="57"/>
      <c r="J276" s="57"/>
      <c r="K276" s="3" t="s">
        <v>24</v>
      </c>
      <c r="L276" s="3" t="s">
        <v>26</v>
      </c>
      <c r="M276" s="3" t="s">
        <v>25</v>
      </c>
      <c r="N276" s="58">
        <v>45016</v>
      </c>
      <c r="O276" s="3" t="s">
        <v>27</v>
      </c>
      <c r="P276" s="3" t="s">
        <v>69</v>
      </c>
      <c r="Q276" s="3" t="s">
        <v>608</v>
      </c>
      <c r="R276" s="3" t="s">
        <v>548</v>
      </c>
      <c r="S276" s="3"/>
      <c r="T276" s="3" t="s">
        <v>609</v>
      </c>
      <c r="U276" s="3" t="s">
        <v>308</v>
      </c>
      <c r="V276" s="59">
        <v>-1</v>
      </c>
      <c r="W276" s="3" t="s">
        <v>19</v>
      </c>
      <c r="X276" s="3" t="s">
        <v>610</v>
      </c>
    </row>
    <row r="277" spans="1:24" x14ac:dyDescent="0.3">
      <c r="A277" s="3" t="s">
        <v>611</v>
      </c>
      <c r="C277" s="3" t="s">
        <v>21</v>
      </c>
      <c r="D277" s="54" t="s">
        <v>22</v>
      </c>
      <c r="E277" s="55">
        <v>2</v>
      </c>
      <c r="F277" s="54" t="s">
        <v>43</v>
      </c>
      <c r="G277" s="57">
        <v>2</v>
      </c>
      <c r="H277" s="110">
        <v>1</v>
      </c>
      <c r="I277" s="110">
        <v>0</v>
      </c>
      <c r="J277" s="110">
        <v>0</v>
      </c>
      <c r="K277" s="3" t="s">
        <v>24</v>
      </c>
      <c r="L277" s="3" t="s">
        <v>26</v>
      </c>
      <c r="M277" s="3" t="s">
        <v>25</v>
      </c>
      <c r="N277" s="58">
        <v>45016</v>
      </c>
      <c r="P277" s="3" t="s">
        <v>28</v>
      </c>
      <c r="Q277" s="3" t="s">
        <v>612</v>
      </c>
      <c r="R277" s="3" t="s">
        <v>190</v>
      </c>
      <c r="S277" s="3"/>
      <c r="T277" s="3" t="s">
        <v>613</v>
      </c>
      <c r="U277" s="3" t="s">
        <v>32</v>
      </c>
      <c r="V277" s="59">
        <v>2</v>
      </c>
      <c r="W277" s="3" t="s">
        <v>19</v>
      </c>
      <c r="X277" s="3" t="s">
        <v>614</v>
      </c>
    </row>
    <row r="278" spans="1:24" x14ac:dyDescent="0.3">
      <c r="A278" s="3" t="s">
        <v>611</v>
      </c>
      <c r="C278" s="3" t="s">
        <v>21</v>
      </c>
      <c r="D278" s="54" t="s">
        <v>22</v>
      </c>
      <c r="E278" s="55">
        <v>6</v>
      </c>
      <c r="F278" s="54" t="s">
        <v>23</v>
      </c>
      <c r="G278" s="57">
        <v>12</v>
      </c>
      <c r="H278" s="110">
        <v>0</v>
      </c>
      <c r="I278" s="110">
        <v>1</v>
      </c>
      <c r="J278" s="110">
        <v>0</v>
      </c>
      <c r="K278" s="3" t="s">
        <v>24</v>
      </c>
      <c r="L278" s="3" t="s">
        <v>26</v>
      </c>
      <c r="M278" s="3" t="s">
        <v>25</v>
      </c>
      <c r="N278" s="58">
        <v>45016</v>
      </c>
      <c r="P278" s="3" t="s">
        <v>28</v>
      </c>
      <c r="Q278" s="3" t="s">
        <v>612</v>
      </c>
      <c r="R278" s="3" t="s">
        <v>190</v>
      </c>
      <c r="S278" s="3"/>
      <c r="T278" s="3" t="s">
        <v>613</v>
      </c>
      <c r="U278" s="3" t="s">
        <v>32</v>
      </c>
      <c r="V278" s="59">
        <v>6</v>
      </c>
      <c r="W278" s="3" t="s">
        <v>19</v>
      </c>
      <c r="X278" s="3" t="s">
        <v>614</v>
      </c>
    </row>
    <row r="279" spans="1:24" x14ac:dyDescent="0.3">
      <c r="A279" s="3" t="s">
        <v>611</v>
      </c>
      <c r="C279" s="3" t="s">
        <v>21</v>
      </c>
      <c r="D279" s="54" t="s">
        <v>22</v>
      </c>
      <c r="E279" s="55">
        <v>1</v>
      </c>
      <c r="F279" s="54" t="s">
        <v>34</v>
      </c>
      <c r="G279" s="57">
        <v>3</v>
      </c>
      <c r="H279" s="110">
        <v>0</v>
      </c>
      <c r="I279" s="110">
        <v>0</v>
      </c>
      <c r="J279" s="110">
        <v>1</v>
      </c>
      <c r="K279" s="3" t="s">
        <v>24</v>
      </c>
      <c r="L279" s="3" t="s">
        <v>26</v>
      </c>
      <c r="M279" s="3" t="s">
        <v>25</v>
      </c>
      <c r="N279" s="58">
        <v>45016</v>
      </c>
      <c r="P279" s="3" t="s">
        <v>28</v>
      </c>
      <c r="Q279" s="3" t="s">
        <v>612</v>
      </c>
      <c r="R279" s="3" t="s">
        <v>190</v>
      </c>
      <c r="S279" s="3"/>
      <c r="T279" s="3" t="s">
        <v>613</v>
      </c>
      <c r="U279" s="3" t="s">
        <v>32</v>
      </c>
      <c r="V279" s="59">
        <v>1</v>
      </c>
      <c r="W279" s="3" t="s">
        <v>19</v>
      </c>
      <c r="X279" s="3" t="s">
        <v>614</v>
      </c>
    </row>
    <row r="280" spans="1:24" x14ac:dyDescent="0.3">
      <c r="A280" s="3" t="s">
        <v>615</v>
      </c>
      <c r="C280" s="3" t="s">
        <v>21</v>
      </c>
      <c r="D280" s="54" t="s">
        <v>22</v>
      </c>
      <c r="E280" s="55">
        <v>1</v>
      </c>
      <c r="F280" s="54" t="s">
        <v>43</v>
      </c>
      <c r="G280" s="57">
        <v>1</v>
      </c>
      <c r="H280" s="110">
        <v>0</v>
      </c>
      <c r="I280" s="110">
        <v>1</v>
      </c>
      <c r="J280" s="110">
        <v>0</v>
      </c>
      <c r="K280" s="3" t="s">
        <v>24</v>
      </c>
      <c r="L280" s="3" t="s">
        <v>26</v>
      </c>
      <c r="M280" s="3" t="s">
        <v>25</v>
      </c>
      <c r="N280" s="58">
        <v>44652</v>
      </c>
      <c r="O280" s="3" t="s">
        <v>27</v>
      </c>
      <c r="P280" s="3" t="s">
        <v>28</v>
      </c>
      <c r="Q280" s="3" t="s">
        <v>616</v>
      </c>
      <c r="R280" s="3" t="s">
        <v>429</v>
      </c>
      <c r="S280" s="3"/>
      <c r="T280" s="3" t="s">
        <v>617</v>
      </c>
      <c r="U280" s="3" t="s">
        <v>32</v>
      </c>
      <c r="V280" s="59">
        <v>1</v>
      </c>
      <c r="W280" s="3" t="s">
        <v>19</v>
      </c>
      <c r="X280" s="3" t="s">
        <v>618</v>
      </c>
    </row>
    <row r="281" spans="1:24" x14ac:dyDescent="0.3">
      <c r="A281" s="3" t="s">
        <v>615</v>
      </c>
      <c r="C281" s="3" t="s">
        <v>21</v>
      </c>
      <c r="D281" s="54" t="s">
        <v>22</v>
      </c>
      <c r="E281" s="55">
        <v>5</v>
      </c>
      <c r="F281" s="54" t="s">
        <v>23</v>
      </c>
      <c r="G281" s="57">
        <v>10</v>
      </c>
      <c r="H281" s="110">
        <v>0</v>
      </c>
      <c r="I281" s="110">
        <v>1</v>
      </c>
      <c r="J281" s="110">
        <v>0</v>
      </c>
      <c r="K281" s="3" t="s">
        <v>24</v>
      </c>
      <c r="L281" s="3" t="s">
        <v>26</v>
      </c>
      <c r="M281" s="3" t="s">
        <v>25</v>
      </c>
      <c r="N281" s="58">
        <v>44652</v>
      </c>
      <c r="O281" s="3" t="s">
        <v>27</v>
      </c>
      <c r="P281" s="3" t="s">
        <v>28</v>
      </c>
      <c r="Q281" s="3" t="s">
        <v>616</v>
      </c>
      <c r="R281" s="3" t="s">
        <v>429</v>
      </c>
      <c r="S281" s="3"/>
      <c r="T281" s="3" t="s">
        <v>617</v>
      </c>
      <c r="U281" s="3" t="s">
        <v>32</v>
      </c>
      <c r="V281" s="59">
        <v>5</v>
      </c>
      <c r="W281" s="3" t="s">
        <v>19</v>
      </c>
      <c r="X281" s="3" t="s">
        <v>618</v>
      </c>
    </row>
    <row r="282" spans="1:24" x14ac:dyDescent="0.3">
      <c r="A282" s="3" t="s">
        <v>615</v>
      </c>
      <c r="C282" s="3" t="s">
        <v>21</v>
      </c>
      <c r="D282" s="54" t="s">
        <v>22</v>
      </c>
      <c r="E282" s="55">
        <v>3</v>
      </c>
      <c r="F282" s="54" t="s">
        <v>34</v>
      </c>
      <c r="G282" s="57">
        <v>9</v>
      </c>
      <c r="H282" s="110">
        <v>0</v>
      </c>
      <c r="I282" s="110">
        <v>0</v>
      </c>
      <c r="J282" s="110">
        <v>0</v>
      </c>
      <c r="K282" s="3" t="s">
        <v>24</v>
      </c>
      <c r="L282" s="3" t="s">
        <v>26</v>
      </c>
      <c r="M282" s="3" t="s">
        <v>25</v>
      </c>
      <c r="N282" s="58">
        <v>44652</v>
      </c>
      <c r="O282" s="3" t="s">
        <v>27</v>
      </c>
      <c r="P282" s="3" t="s">
        <v>28</v>
      </c>
      <c r="Q282" s="3" t="s">
        <v>616</v>
      </c>
      <c r="R282" s="3" t="s">
        <v>429</v>
      </c>
      <c r="S282" s="3"/>
      <c r="T282" s="3" t="s">
        <v>617</v>
      </c>
      <c r="U282" s="3" t="s">
        <v>32</v>
      </c>
      <c r="V282" s="59">
        <v>3</v>
      </c>
      <c r="W282" s="3" t="s">
        <v>19</v>
      </c>
      <c r="X282" s="3" t="s">
        <v>618</v>
      </c>
    </row>
    <row r="283" spans="1:24" x14ac:dyDescent="0.3">
      <c r="A283" s="3" t="s">
        <v>619</v>
      </c>
      <c r="C283" s="3" t="s">
        <v>50</v>
      </c>
      <c r="D283" s="54" t="s">
        <v>51</v>
      </c>
      <c r="E283" s="55">
        <v>79</v>
      </c>
      <c r="F283" s="54" t="s">
        <v>43</v>
      </c>
      <c r="G283" s="57">
        <v>79</v>
      </c>
      <c r="H283" s="57"/>
      <c r="I283" s="57"/>
      <c r="J283" s="57"/>
      <c r="K283" s="3" t="s">
        <v>143</v>
      </c>
      <c r="L283" s="3" t="s">
        <v>26</v>
      </c>
      <c r="M283" s="3" t="s">
        <v>25</v>
      </c>
      <c r="N283" s="58">
        <v>44986</v>
      </c>
      <c r="O283" s="3" t="s">
        <v>52</v>
      </c>
      <c r="P283" s="3" t="s">
        <v>28</v>
      </c>
      <c r="Q283" s="3" t="s">
        <v>620</v>
      </c>
      <c r="R283" s="3" t="s">
        <v>621</v>
      </c>
      <c r="S283" s="3"/>
      <c r="T283" s="3" t="s">
        <v>622</v>
      </c>
      <c r="U283" s="3" t="s">
        <v>32</v>
      </c>
      <c r="V283" s="59">
        <v>79</v>
      </c>
      <c r="W283" s="3" t="s">
        <v>19</v>
      </c>
      <c r="X283" s="3" t="s">
        <v>623</v>
      </c>
    </row>
    <row r="284" spans="1:24" x14ac:dyDescent="0.3">
      <c r="A284" s="3" t="s">
        <v>624</v>
      </c>
      <c r="C284" s="3" t="s">
        <v>50</v>
      </c>
      <c r="D284" s="54" t="s">
        <v>211</v>
      </c>
      <c r="E284" s="55">
        <v>40</v>
      </c>
      <c r="F284" s="54" t="s">
        <v>158</v>
      </c>
      <c r="G284" s="57">
        <v>40</v>
      </c>
      <c r="H284" s="57"/>
      <c r="I284" s="57"/>
      <c r="J284" s="57"/>
      <c r="K284" s="3" t="s">
        <v>212</v>
      </c>
      <c r="L284" s="3" t="s">
        <v>161</v>
      </c>
      <c r="M284" s="3" t="s">
        <v>25</v>
      </c>
      <c r="N284" s="58">
        <v>44653</v>
      </c>
      <c r="P284" s="3" t="s">
        <v>28</v>
      </c>
      <c r="Q284" s="3" t="s">
        <v>625</v>
      </c>
      <c r="R284" s="3" t="s">
        <v>626</v>
      </c>
      <c r="S284" s="3"/>
      <c r="T284" s="3" t="s">
        <v>627</v>
      </c>
      <c r="U284" s="3" t="s">
        <v>32</v>
      </c>
      <c r="V284" s="59">
        <v>16</v>
      </c>
      <c r="W284" s="3" t="s">
        <v>19</v>
      </c>
      <c r="X284" s="3" t="s">
        <v>628</v>
      </c>
    </row>
    <row r="285" spans="1:24" x14ac:dyDescent="0.3">
      <c r="A285" s="3" t="s">
        <v>629</v>
      </c>
      <c r="C285" s="3" t="s">
        <v>50</v>
      </c>
      <c r="D285" s="54" t="s">
        <v>630</v>
      </c>
      <c r="E285" s="55">
        <v>2</v>
      </c>
      <c r="F285" s="54" t="s">
        <v>43</v>
      </c>
      <c r="G285" s="57">
        <v>2</v>
      </c>
      <c r="H285" s="57"/>
      <c r="I285" s="57"/>
      <c r="J285" s="57"/>
      <c r="K285" s="3" t="s">
        <v>24</v>
      </c>
      <c r="L285" s="3" t="s">
        <v>26</v>
      </c>
      <c r="M285" s="3" t="s">
        <v>25</v>
      </c>
      <c r="N285" s="58">
        <v>45016</v>
      </c>
      <c r="O285" s="3" t="s">
        <v>631</v>
      </c>
      <c r="P285" s="3" t="s">
        <v>28</v>
      </c>
      <c r="Q285" s="3" t="s">
        <v>632</v>
      </c>
      <c r="R285" s="3" t="s">
        <v>397</v>
      </c>
      <c r="S285" s="3"/>
      <c r="T285" s="3" t="s">
        <v>633</v>
      </c>
      <c r="U285" s="3" t="s">
        <v>32</v>
      </c>
      <c r="V285" s="59">
        <v>2</v>
      </c>
      <c r="W285" s="3" t="s">
        <v>19</v>
      </c>
      <c r="X285" s="3" t="s">
        <v>634</v>
      </c>
    </row>
    <row r="286" spans="1:24" x14ac:dyDescent="0.3">
      <c r="A286" s="3" t="s">
        <v>635</v>
      </c>
      <c r="C286" s="3" t="s">
        <v>50</v>
      </c>
      <c r="D286" s="54" t="s">
        <v>51</v>
      </c>
      <c r="E286" s="55">
        <v>10</v>
      </c>
      <c r="F286" s="54" t="s">
        <v>43</v>
      </c>
      <c r="G286" s="57">
        <v>10</v>
      </c>
      <c r="H286" s="57"/>
      <c r="I286" s="57"/>
      <c r="J286" s="57"/>
      <c r="K286" s="3" t="s">
        <v>24</v>
      </c>
      <c r="L286" s="3" t="s">
        <v>26</v>
      </c>
      <c r="M286" s="3" t="s">
        <v>25</v>
      </c>
      <c r="N286" s="58">
        <v>45016</v>
      </c>
      <c r="O286" s="3" t="s">
        <v>52</v>
      </c>
      <c r="P286" s="3" t="s">
        <v>28</v>
      </c>
      <c r="Q286" s="3" t="s">
        <v>632</v>
      </c>
      <c r="R286" s="3" t="s">
        <v>397</v>
      </c>
      <c r="S286" s="3"/>
      <c r="T286" s="3" t="s">
        <v>636</v>
      </c>
      <c r="U286" s="3" t="s">
        <v>32</v>
      </c>
      <c r="V286" s="59">
        <v>10</v>
      </c>
      <c r="W286" s="3" t="s">
        <v>19</v>
      </c>
      <c r="X286" s="3" t="s">
        <v>637</v>
      </c>
    </row>
    <row r="287" spans="1:24" x14ac:dyDescent="0.3">
      <c r="A287" s="3" t="s">
        <v>638</v>
      </c>
      <c r="C287" s="3" t="s">
        <v>21</v>
      </c>
      <c r="D287" s="54" t="s">
        <v>22</v>
      </c>
      <c r="E287" s="55">
        <v>2</v>
      </c>
      <c r="F287" s="54" t="s">
        <v>43</v>
      </c>
      <c r="G287" s="57">
        <v>2</v>
      </c>
      <c r="H287" s="110">
        <v>0</v>
      </c>
      <c r="I287" s="110">
        <v>0</v>
      </c>
      <c r="J287" s="110">
        <v>0</v>
      </c>
      <c r="K287" s="3" t="s">
        <v>24</v>
      </c>
      <c r="L287" s="3" t="s">
        <v>26</v>
      </c>
      <c r="M287" s="3" t="s">
        <v>25</v>
      </c>
      <c r="N287" s="58">
        <v>45016</v>
      </c>
      <c r="P287" s="3" t="s">
        <v>28</v>
      </c>
      <c r="Q287" s="3" t="s">
        <v>639</v>
      </c>
      <c r="R287" s="3" t="s">
        <v>190</v>
      </c>
      <c r="S287" s="3"/>
      <c r="T287" s="3" t="s">
        <v>640</v>
      </c>
      <c r="U287" s="3" t="s">
        <v>32</v>
      </c>
      <c r="V287" s="59">
        <v>2</v>
      </c>
      <c r="W287" s="3" t="s">
        <v>19</v>
      </c>
      <c r="X287" s="3" t="s">
        <v>641</v>
      </c>
    </row>
    <row r="288" spans="1:24" x14ac:dyDescent="0.3">
      <c r="A288" s="3" t="s">
        <v>638</v>
      </c>
      <c r="C288" s="3" t="s">
        <v>21</v>
      </c>
      <c r="D288" s="54" t="s">
        <v>22</v>
      </c>
      <c r="E288" s="55">
        <v>4</v>
      </c>
      <c r="F288" s="54" t="s">
        <v>23</v>
      </c>
      <c r="G288" s="57">
        <v>8</v>
      </c>
      <c r="H288" s="110">
        <v>1</v>
      </c>
      <c r="I288" s="110">
        <v>1</v>
      </c>
      <c r="J288" s="110">
        <v>0</v>
      </c>
      <c r="K288" s="3" t="s">
        <v>24</v>
      </c>
      <c r="L288" s="3" t="s">
        <v>26</v>
      </c>
      <c r="M288" s="3" t="s">
        <v>25</v>
      </c>
      <c r="N288" s="58">
        <v>45016</v>
      </c>
      <c r="P288" s="3" t="s">
        <v>28</v>
      </c>
      <c r="Q288" s="3" t="s">
        <v>639</v>
      </c>
      <c r="R288" s="3" t="s">
        <v>190</v>
      </c>
      <c r="S288" s="3"/>
      <c r="T288" s="3" t="s">
        <v>640</v>
      </c>
      <c r="U288" s="3" t="s">
        <v>32</v>
      </c>
      <c r="V288" s="59">
        <v>4</v>
      </c>
      <c r="W288" s="3" t="s">
        <v>19</v>
      </c>
      <c r="X288" s="3" t="s">
        <v>641</v>
      </c>
    </row>
    <row r="289" spans="1:24" x14ac:dyDescent="0.3">
      <c r="A289" s="3" t="s">
        <v>638</v>
      </c>
      <c r="C289" s="3" t="s">
        <v>21</v>
      </c>
      <c r="D289" s="54" t="s">
        <v>22</v>
      </c>
      <c r="E289" s="55">
        <v>1</v>
      </c>
      <c r="F289" s="54" t="s">
        <v>34</v>
      </c>
      <c r="G289" s="57">
        <v>3</v>
      </c>
      <c r="H289" s="110">
        <v>0</v>
      </c>
      <c r="I289" s="110">
        <v>0</v>
      </c>
      <c r="J289" s="110">
        <v>0</v>
      </c>
      <c r="K289" s="3" t="s">
        <v>24</v>
      </c>
      <c r="L289" s="3" t="s">
        <v>26</v>
      </c>
      <c r="M289" s="3" t="s">
        <v>25</v>
      </c>
      <c r="N289" s="58">
        <v>45016</v>
      </c>
      <c r="P289" s="3" t="s">
        <v>28</v>
      </c>
      <c r="Q289" s="3" t="s">
        <v>639</v>
      </c>
      <c r="R289" s="3" t="s">
        <v>190</v>
      </c>
      <c r="S289" s="3"/>
      <c r="T289" s="3" t="s">
        <v>640</v>
      </c>
      <c r="U289" s="3" t="s">
        <v>32</v>
      </c>
      <c r="V289" s="59">
        <v>1</v>
      </c>
      <c r="W289" s="3" t="s">
        <v>19</v>
      </c>
      <c r="X289" s="3" t="s">
        <v>641</v>
      </c>
    </row>
    <row r="290" spans="1:24" x14ac:dyDescent="0.3">
      <c r="A290" s="3" t="s">
        <v>638</v>
      </c>
      <c r="C290" s="3" t="s">
        <v>21</v>
      </c>
      <c r="D290" s="54" t="s">
        <v>22</v>
      </c>
      <c r="E290" s="55">
        <v>2</v>
      </c>
      <c r="F290" s="54" t="s">
        <v>34</v>
      </c>
      <c r="G290" s="57">
        <v>6</v>
      </c>
      <c r="H290" s="110">
        <v>0</v>
      </c>
      <c r="I290" s="110">
        <v>0</v>
      </c>
      <c r="J290" s="110">
        <v>0</v>
      </c>
      <c r="K290" s="3" t="s">
        <v>37</v>
      </c>
      <c r="L290" s="3" t="s">
        <v>26</v>
      </c>
      <c r="M290" s="3" t="s">
        <v>25</v>
      </c>
      <c r="N290" s="58">
        <v>45016</v>
      </c>
      <c r="P290" s="3" t="s">
        <v>28</v>
      </c>
      <c r="Q290" s="3" t="s">
        <v>639</v>
      </c>
      <c r="R290" s="3" t="s">
        <v>190</v>
      </c>
      <c r="S290" s="3"/>
      <c r="T290" s="3" t="s">
        <v>640</v>
      </c>
      <c r="U290" s="3" t="s">
        <v>32</v>
      </c>
      <c r="V290" s="59">
        <v>2</v>
      </c>
      <c r="W290" s="3" t="s">
        <v>19</v>
      </c>
      <c r="X290" s="3" t="s">
        <v>641</v>
      </c>
    </row>
    <row r="291" spans="1:24" x14ac:dyDescent="0.3">
      <c r="A291" s="3" t="s">
        <v>642</v>
      </c>
      <c r="C291" s="3" t="s">
        <v>21</v>
      </c>
      <c r="D291" s="54" t="s">
        <v>22</v>
      </c>
      <c r="E291" s="55">
        <v>1</v>
      </c>
      <c r="F291" s="54" t="s">
        <v>23</v>
      </c>
      <c r="G291" s="57">
        <v>2</v>
      </c>
      <c r="H291" s="110">
        <v>0</v>
      </c>
      <c r="I291" s="110">
        <v>1</v>
      </c>
      <c r="J291" s="110">
        <v>0</v>
      </c>
      <c r="K291" s="3" t="s">
        <v>37</v>
      </c>
      <c r="L291" s="3" t="s">
        <v>26</v>
      </c>
      <c r="M291" s="3" t="s">
        <v>25</v>
      </c>
      <c r="N291" s="58">
        <v>45016</v>
      </c>
      <c r="O291" s="3" t="s">
        <v>27</v>
      </c>
      <c r="P291" s="3" t="s">
        <v>28</v>
      </c>
      <c r="Q291" s="3" t="s">
        <v>643</v>
      </c>
      <c r="R291" s="3" t="s">
        <v>626</v>
      </c>
      <c r="S291" s="3"/>
      <c r="T291" s="3" t="s">
        <v>644</v>
      </c>
      <c r="U291" s="3" t="s">
        <v>32</v>
      </c>
      <c r="V291" s="59">
        <v>1</v>
      </c>
      <c r="W291" s="3" t="s">
        <v>19</v>
      </c>
      <c r="X291" s="3" t="s">
        <v>645</v>
      </c>
    </row>
    <row r="292" spans="1:24" x14ac:dyDescent="0.3">
      <c r="A292" s="3" t="s">
        <v>642</v>
      </c>
      <c r="C292" s="3" t="s">
        <v>21</v>
      </c>
      <c r="D292" s="54" t="s">
        <v>22</v>
      </c>
      <c r="E292" s="55">
        <v>2</v>
      </c>
      <c r="F292" s="54" t="s">
        <v>34</v>
      </c>
      <c r="G292" s="57">
        <v>6</v>
      </c>
      <c r="H292" s="110">
        <v>2</v>
      </c>
      <c r="I292" s="110">
        <v>0</v>
      </c>
      <c r="J292" s="110">
        <v>0</v>
      </c>
      <c r="K292" s="3" t="s">
        <v>37</v>
      </c>
      <c r="L292" s="3" t="s">
        <v>26</v>
      </c>
      <c r="M292" s="3" t="s">
        <v>25</v>
      </c>
      <c r="N292" s="58">
        <v>45016</v>
      </c>
      <c r="O292" s="3" t="s">
        <v>27</v>
      </c>
      <c r="P292" s="3" t="s">
        <v>28</v>
      </c>
      <c r="Q292" s="3" t="s">
        <v>643</v>
      </c>
      <c r="R292" s="3" t="s">
        <v>626</v>
      </c>
      <c r="S292" s="3"/>
      <c r="T292" s="3" t="s">
        <v>644</v>
      </c>
      <c r="U292" s="3" t="s">
        <v>32</v>
      </c>
      <c r="V292" s="59">
        <v>2</v>
      </c>
      <c r="W292" s="3" t="s">
        <v>19</v>
      </c>
      <c r="X292" s="3" t="s">
        <v>645</v>
      </c>
    </row>
    <row r="293" spans="1:24" x14ac:dyDescent="0.3">
      <c r="A293" s="3" t="s">
        <v>646</v>
      </c>
      <c r="C293" s="3" t="s">
        <v>21</v>
      </c>
      <c r="D293" s="54" t="s">
        <v>22</v>
      </c>
      <c r="E293" s="55">
        <v>6</v>
      </c>
      <c r="F293" s="54" t="s">
        <v>23</v>
      </c>
      <c r="G293" s="57">
        <v>12</v>
      </c>
      <c r="H293" s="55">
        <v>6</v>
      </c>
      <c r="I293" s="110">
        <v>0</v>
      </c>
      <c r="J293" s="110">
        <v>0</v>
      </c>
      <c r="K293" s="3" t="s">
        <v>24</v>
      </c>
      <c r="L293" s="3" t="s">
        <v>26</v>
      </c>
      <c r="M293" s="3" t="s">
        <v>25</v>
      </c>
      <c r="N293" s="58">
        <v>44991</v>
      </c>
      <c r="O293" s="3" t="s">
        <v>27</v>
      </c>
      <c r="P293" s="3" t="s">
        <v>28</v>
      </c>
      <c r="Q293" s="3" t="s">
        <v>396</v>
      </c>
      <c r="R293" s="3" t="s">
        <v>397</v>
      </c>
      <c r="S293" s="3"/>
      <c r="T293" s="3" t="s">
        <v>647</v>
      </c>
      <c r="U293" s="3" t="s">
        <v>32</v>
      </c>
      <c r="V293" s="59">
        <v>6</v>
      </c>
      <c r="W293" s="3" t="s">
        <v>19</v>
      </c>
      <c r="X293" s="3" t="s">
        <v>648</v>
      </c>
    </row>
    <row r="294" spans="1:24" x14ac:dyDescent="0.3">
      <c r="A294" s="3" t="s">
        <v>646</v>
      </c>
      <c r="C294" s="3" t="s">
        <v>21</v>
      </c>
      <c r="D294" s="54" t="s">
        <v>22</v>
      </c>
      <c r="E294" s="55">
        <v>1</v>
      </c>
      <c r="F294" s="54" t="s">
        <v>34</v>
      </c>
      <c r="G294" s="57">
        <v>3</v>
      </c>
      <c r="H294" s="55">
        <v>1</v>
      </c>
      <c r="I294" s="110">
        <v>0</v>
      </c>
      <c r="J294" s="110">
        <v>0</v>
      </c>
      <c r="K294" s="3" t="s">
        <v>24</v>
      </c>
      <c r="L294" s="3" t="s">
        <v>26</v>
      </c>
      <c r="M294" s="3" t="s">
        <v>25</v>
      </c>
      <c r="N294" s="58">
        <v>44991</v>
      </c>
      <c r="O294" s="3" t="s">
        <v>27</v>
      </c>
      <c r="P294" s="3" t="s">
        <v>28</v>
      </c>
      <c r="Q294" s="3" t="s">
        <v>396</v>
      </c>
      <c r="R294" s="3" t="s">
        <v>397</v>
      </c>
      <c r="S294" s="3"/>
      <c r="T294" s="3" t="s">
        <v>647</v>
      </c>
      <c r="U294" s="3" t="s">
        <v>32</v>
      </c>
      <c r="V294" s="59">
        <v>1</v>
      </c>
      <c r="W294" s="3" t="s">
        <v>19</v>
      </c>
      <c r="X294" s="3" t="s">
        <v>648</v>
      </c>
    </row>
    <row r="295" spans="1:24" x14ac:dyDescent="0.3">
      <c r="A295" s="3" t="s">
        <v>646</v>
      </c>
      <c r="C295" s="3" t="s">
        <v>21</v>
      </c>
      <c r="D295" s="54" t="s">
        <v>22</v>
      </c>
      <c r="E295" s="55">
        <v>2</v>
      </c>
      <c r="F295" s="54" t="s">
        <v>36</v>
      </c>
      <c r="G295" s="57">
        <v>8</v>
      </c>
      <c r="H295" s="55">
        <v>2</v>
      </c>
      <c r="I295" s="110">
        <v>0</v>
      </c>
      <c r="J295" s="110">
        <v>0</v>
      </c>
      <c r="K295" s="3" t="s">
        <v>37</v>
      </c>
      <c r="L295" s="3" t="s">
        <v>26</v>
      </c>
      <c r="M295" s="3" t="s">
        <v>25</v>
      </c>
      <c r="N295" s="58">
        <v>44956</v>
      </c>
      <c r="O295" s="3" t="s">
        <v>27</v>
      </c>
      <c r="P295" s="3" t="s">
        <v>28</v>
      </c>
      <c r="Q295" s="3" t="s">
        <v>396</v>
      </c>
      <c r="R295" s="3" t="s">
        <v>397</v>
      </c>
      <c r="S295" s="3"/>
      <c r="T295" s="3" t="s">
        <v>647</v>
      </c>
      <c r="U295" s="3" t="s">
        <v>32</v>
      </c>
      <c r="V295" s="59">
        <v>2</v>
      </c>
      <c r="W295" s="3" t="s">
        <v>19</v>
      </c>
      <c r="X295" s="3" t="s">
        <v>648</v>
      </c>
    </row>
    <row r="296" spans="1:24" x14ac:dyDescent="0.3">
      <c r="A296" s="3" t="s">
        <v>649</v>
      </c>
      <c r="C296" s="3" t="s">
        <v>21</v>
      </c>
      <c r="D296" s="54" t="s">
        <v>22</v>
      </c>
      <c r="E296" s="55">
        <v>2</v>
      </c>
      <c r="F296" s="54" t="s">
        <v>34</v>
      </c>
      <c r="G296" s="57">
        <v>6</v>
      </c>
      <c r="H296" s="110">
        <v>0</v>
      </c>
      <c r="I296" s="110">
        <v>0</v>
      </c>
      <c r="J296" s="110">
        <v>0</v>
      </c>
      <c r="K296" s="3" t="s">
        <v>37</v>
      </c>
      <c r="L296" s="3" t="s">
        <v>26</v>
      </c>
      <c r="M296" s="3" t="s">
        <v>25</v>
      </c>
      <c r="N296" s="58">
        <v>44743</v>
      </c>
      <c r="O296" s="3" t="s">
        <v>27</v>
      </c>
      <c r="P296" s="3" t="s">
        <v>28</v>
      </c>
      <c r="Q296" s="3" t="s">
        <v>650</v>
      </c>
      <c r="R296" s="3" t="s">
        <v>468</v>
      </c>
      <c r="S296" s="3"/>
      <c r="T296" s="3" t="s">
        <v>651</v>
      </c>
      <c r="U296" s="3" t="s">
        <v>32</v>
      </c>
      <c r="V296" s="59">
        <v>2</v>
      </c>
      <c r="W296" s="3" t="s">
        <v>19</v>
      </c>
      <c r="X296" s="3" t="s">
        <v>652</v>
      </c>
    </row>
    <row r="297" spans="1:24" x14ac:dyDescent="0.3">
      <c r="A297" s="3" t="s">
        <v>653</v>
      </c>
      <c r="C297" s="3" t="s">
        <v>138</v>
      </c>
      <c r="D297" s="54" t="s">
        <v>139</v>
      </c>
      <c r="E297" s="55">
        <v>1</v>
      </c>
      <c r="F297" s="54" t="s">
        <v>43</v>
      </c>
      <c r="G297" s="57">
        <v>1</v>
      </c>
      <c r="H297" s="57"/>
      <c r="I297" s="57"/>
      <c r="J297" s="57"/>
      <c r="K297" s="3" t="s">
        <v>24</v>
      </c>
      <c r="L297" s="3" t="s">
        <v>26</v>
      </c>
      <c r="M297" s="3" t="s">
        <v>25</v>
      </c>
      <c r="N297" s="58">
        <v>45016</v>
      </c>
      <c r="O297" s="3" t="s">
        <v>27</v>
      </c>
      <c r="P297" s="3" t="s">
        <v>28</v>
      </c>
      <c r="Q297" s="3" t="s">
        <v>654</v>
      </c>
      <c r="R297" s="3" t="s">
        <v>468</v>
      </c>
      <c r="S297" s="3"/>
      <c r="T297" s="3" t="s">
        <v>655</v>
      </c>
      <c r="U297" s="3" t="s">
        <v>32</v>
      </c>
      <c r="V297" s="59">
        <v>1</v>
      </c>
      <c r="W297" s="3" t="s">
        <v>19</v>
      </c>
      <c r="X297" s="3" t="s">
        <v>656</v>
      </c>
    </row>
    <row r="298" spans="1:24" x14ac:dyDescent="0.3">
      <c r="A298" s="3" t="s">
        <v>653</v>
      </c>
      <c r="C298" s="3" t="s">
        <v>138</v>
      </c>
      <c r="D298" s="54" t="s">
        <v>139</v>
      </c>
      <c r="E298" s="55">
        <v>1</v>
      </c>
      <c r="F298" s="54" t="s">
        <v>34</v>
      </c>
      <c r="G298" s="57">
        <v>3</v>
      </c>
      <c r="H298" s="57"/>
      <c r="I298" s="57"/>
      <c r="J298" s="57"/>
      <c r="K298" s="3" t="s">
        <v>24</v>
      </c>
      <c r="L298" s="3" t="s">
        <v>26</v>
      </c>
      <c r="M298" s="3" t="s">
        <v>25</v>
      </c>
      <c r="N298" s="58">
        <v>45016</v>
      </c>
      <c r="O298" s="3" t="s">
        <v>27</v>
      </c>
      <c r="P298" s="3" t="s">
        <v>28</v>
      </c>
      <c r="Q298" s="3" t="s">
        <v>654</v>
      </c>
      <c r="R298" s="3" t="s">
        <v>468</v>
      </c>
      <c r="S298" s="3"/>
      <c r="T298" s="3" t="s">
        <v>655</v>
      </c>
      <c r="U298" s="3" t="s">
        <v>32</v>
      </c>
      <c r="V298" s="59">
        <v>1</v>
      </c>
      <c r="W298" s="3" t="s">
        <v>19</v>
      </c>
      <c r="X298" s="3" t="s">
        <v>656</v>
      </c>
    </row>
    <row r="299" spans="1:24" x14ac:dyDescent="0.3">
      <c r="A299" s="3" t="s">
        <v>653</v>
      </c>
      <c r="C299" s="3" t="s">
        <v>138</v>
      </c>
      <c r="D299" s="54" t="s">
        <v>139</v>
      </c>
      <c r="E299" s="55">
        <v>2</v>
      </c>
      <c r="F299" s="54" t="s">
        <v>43</v>
      </c>
      <c r="G299" s="57">
        <v>2</v>
      </c>
      <c r="H299" s="57"/>
      <c r="I299" s="57"/>
      <c r="J299" s="57"/>
      <c r="K299" s="3" t="s">
        <v>143</v>
      </c>
      <c r="L299" s="3" t="s">
        <v>26</v>
      </c>
      <c r="M299" s="3" t="s">
        <v>25</v>
      </c>
      <c r="N299" s="58">
        <v>45016</v>
      </c>
      <c r="O299" s="3" t="s">
        <v>27</v>
      </c>
      <c r="P299" s="3" t="s">
        <v>28</v>
      </c>
      <c r="Q299" s="3" t="s">
        <v>654</v>
      </c>
      <c r="R299" s="3" t="s">
        <v>468</v>
      </c>
      <c r="S299" s="3"/>
      <c r="T299" s="3" t="s">
        <v>655</v>
      </c>
      <c r="U299" s="3" t="s">
        <v>32</v>
      </c>
      <c r="V299" s="59">
        <v>2</v>
      </c>
      <c r="W299" s="3" t="s">
        <v>19</v>
      </c>
      <c r="X299" s="3" t="s">
        <v>656</v>
      </c>
    </row>
    <row r="300" spans="1:24" x14ac:dyDescent="0.3">
      <c r="A300" s="3" t="s">
        <v>657</v>
      </c>
      <c r="C300" s="3" t="s">
        <v>138</v>
      </c>
      <c r="D300" s="54" t="s">
        <v>433</v>
      </c>
      <c r="E300" s="55">
        <v>-1</v>
      </c>
      <c r="F300" s="54" t="s">
        <v>23</v>
      </c>
      <c r="G300" s="57">
        <v>-2</v>
      </c>
      <c r="H300" s="57"/>
      <c r="I300" s="57"/>
      <c r="J300" s="57"/>
      <c r="K300" s="3" t="s">
        <v>658</v>
      </c>
      <c r="L300" s="3" t="s">
        <v>26</v>
      </c>
      <c r="M300" s="3" t="s">
        <v>25</v>
      </c>
      <c r="N300" s="58">
        <v>44652</v>
      </c>
      <c r="P300" s="3" t="s">
        <v>28</v>
      </c>
      <c r="Q300" s="3" t="s">
        <v>659</v>
      </c>
      <c r="R300" s="3" t="s">
        <v>529</v>
      </c>
      <c r="S300" s="3"/>
      <c r="T300" s="3" t="s">
        <v>660</v>
      </c>
      <c r="U300" s="3" t="s">
        <v>308</v>
      </c>
      <c r="V300" s="59">
        <v>-1</v>
      </c>
      <c r="W300" s="3" t="s">
        <v>19</v>
      </c>
      <c r="X300" s="3" t="s">
        <v>661</v>
      </c>
    </row>
    <row r="301" spans="1:24" x14ac:dyDescent="0.3">
      <c r="A301" s="3" t="s">
        <v>657</v>
      </c>
      <c r="C301" s="3" t="s">
        <v>138</v>
      </c>
      <c r="D301" s="54" t="s">
        <v>139</v>
      </c>
      <c r="E301" s="55">
        <v>1</v>
      </c>
      <c r="F301" s="54" t="s">
        <v>34</v>
      </c>
      <c r="G301" s="57">
        <v>3</v>
      </c>
      <c r="H301" s="57"/>
      <c r="I301" s="57"/>
      <c r="J301" s="57"/>
      <c r="K301" s="3" t="s">
        <v>658</v>
      </c>
      <c r="L301" s="3" t="s">
        <v>26</v>
      </c>
      <c r="M301" s="3" t="s">
        <v>25</v>
      </c>
      <c r="N301" s="58">
        <v>45016</v>
      </c>
      <c r="P301" s="3" t="s">
        <v>28</v>
      </c>
      <c r="Q301" s="3" t="s">
        <v>659</v>
      </c>
      <c r="R301" s="3" t="s">
        <v>529</v>
      </c>
      <c r="S301" s="3"/>
      <c r="T301" s="3" t="s">
        <v>660</v>
      </c>
      <c r="U301" s="3" t="s">
        <v>32</v>
      </c>
      <c r="V301" s="59">
        <v>1</v>
      </c>
      <c r="W301" s="3" t="s">
        <v>19</v>
      </c>
      <c r="X301" s="3" t="s">
        <v>661</v>
      </c>
    </row>
    <row r="302" spans="1:24" x14ac:dyDescent="0.3">
      <c r="A302" s="3" t="s">
        <v>662</v>
      </c>
      <c r="C302" s="3" t="s">
        <v>21</v>
      </c>
      <c r="D302" s="54" t="s">
        <v>22</v>
      </c>
      <c r="E302" s="55">
        <v>2</v>
      </c>
      <c r="F302" s="54" t="s">
        <v>43</v>
      </c>
      <c r="G302" s="57">
        <v>2</v>
      </c>
      <c r="H302" s="110">
        <v>1</v>
      </c>
      <c r="I302" s="110">
        <v>1</v>
      </c>
      <c r="J302" s="110">
        <v>0</v>
      </c>
      <c r="K302" s="3" t="s">
        <v>24</v>
      </c>
      <c r="L302" s="3" t="s">
        <v>26</v>
      </c>
      <c r="M302" s="3" t="s">
        <v>25</v>
      </c>
      <c r="N302" s="58">
        <v>45016</v>
      </c>
      <c r="O302" s="3" t="s">
        <v>27</v>
      </c>
      <c r="P302" s="3" t="s">
        <v>28</v>
      </c>
      <c r="Q302" s="3" t="s">
        <v>663</v>
      </c>
      <c r="R302" s="3" t="s">
        <v>190</v>
      </c>
      <c r="S302" s="3"/>
      <c r="T302" s="3" t="s">
        <v>664</v>
      </c>
      <c r="U302" s="3" t="s">
        <v>32</v>
      </c>
      <c r="V302" s="59">
        <v>2</v>
      </c>
      <c r="W302" s="3" t="s">
        <v>19</v>
      </c>
      <c r="X302" s="3" t="s">
        <v>665</v>
      </c>
    </row>
    <row r="303" spans="1:24" x14ac:dyDescent="0.3">
      <c r="A303" s="3" t="s">
        <v>662</v>
      </c>
      <c r="C303" s="3" t="s">
        <v>21</v>
      </c>
      <c r="D303" s="54" t="s">
        <v>22</v>
      </c>
      <c r="E303" s="55">
        <v>4</v>
      </c>
      <c r="F303" s="54" t="s">
        <v>23</v>
      </c>
      <c r="G303" s="57">
        <v>8</v>
      </c>
      <c r="H303" s="110">
        <v>3</v>
      </c>
      <c r="I303" s="110">
        <v>1</v>
      </c>
      <c r="J303" s="110">
        <v>0</v>
      </c>
      <c r="K303" s="3" t="s">
        <v>24</v>
      </c>
      <c r="L303" s="3" t="s">
        <v>26</v>
      </c>
      <c r="M303" s="3" t="s">
        <v>25</v>
      </c>
      <c r="N303" s="58">
        <v>45016</v>
      </c>
      <c r="O303" s="3" t="s">
        <v>27</v>
      </c>
      <c r="P303" s="3" t="s">
        <v>28</v>
      </c>
      <c r="Q303" s="3" t="s">
        <v>663</v>
      </c>
      <c r="R303" s="3" t="s">
        <v>190</v>
      </c>
      <c r="S303" s="3"/>
      <c r="T303" s="3" t="s">
        <v>664</v>
      </c>
      <c r="U303" s="3" t="s">
        <v>32</v>
      </c>
      <c r="V303" s="59">
        <v>4</v>
      </c>
      <c r="W303" s="3" t="s">
        <v>19</v>
      </c>
      <c r="X303" s="3" t="s">
        <v>665</v>
      </c>
    </row>
    <row r="304" spans="1:24" x14ac:dyDescent="0.3">
      <c r="A304" s="3" t="s">
        <v>662</v>
      </c>
      <c r="C304" s="3" t="s">
        <v>21</v>
      </c>
      <c r="D304" s="54" t="s">
        <v>22</v>
      </c>
      <c r="E304" s="55">
        <v>3</v>
      </c>
      <c r="F304" s="54" t="s">
        <v>34</v>
      </c>
      <c r="G304" s="57">
        <v>9</v>
      </c>
      <c r="H304" s="110">
        <v>3</v>
      </c>
      <c r="I304" s="110">
        <v>0</v>
      </c>
      <c r="J304" s="110">
        <v>0</v>
      </c>
      <c r="K304" s="3" t="s">
        <v>24</v>
      </c>
      <c r="L304" s="3" t="s">
        <v>26</v>
      </c>
      <c r="M304" s="3" t="s">
        <v>25</v>
      </c>
      <c r="N304" s="58">
        <v>45016</v>
      </c>
      <c r="O304" s="3" t="s">
        <v>27</v>
      </c>
      <c r="P304" s="3" t="s">
        <v>28</v>
      </c>
      <c r="Q304" s="3" t="s">
        <v>663</v>
      </c>
      <c r="R304" s="3" t="s">
        <v>190</v>
      </c>
      <c r="S304" s="3"/>
      <c r="T304" s="3" t="s">
        <v>664</v>
      </c>
      <c r="U304" s="3" t="s">
        <v>32</v>
      </c>
      <c r="V304" s="59">
        <v>3</v>
      </c>
      <c r="W304" s="3" t="s">
        <v>19</v>
      </c>
      <c r="X304" s="3" t="s">
        <v>665</v>
      </c>
    </row>
    <row r="305" spans="1:24" x14ac:dyDescent="0.3">
      <c r="A305" s="3" t="s">
        <v>666</v>
      </c>
      <c r="C305" s="3" t="s">
        <v>50</v>
      </c>
      <c r="D305" s="54" t="s">
        <v>305</v>
      </c>
      <c r="E305" s="55">
        <v>-1</v>
      </c>
      <c r="F305" s="54" t="s">
        <v>34</v>
      </c>
      <c r="G305" s="57">
        <v>-3</v>
      </c>
      <c r="H305" s="57"/>
      <c r="I305" s="57"/>
      <c r="J305" s="57"/>
      <c r="K305" s="3" t="s">
        <v>37</v>
      </c>
      <c r="L305" s="3" t="s">
        <v>26</v>
      </c>
      <c r="M305" s="3" t="s">
        <v>25</v>
      </c>
      <c r="N305" s="58">
        <v>45016</v>
      </c>
      <c r="O305" s="3" t="s">
        <v>27</v>
      </c>
      <c r="P305" s="3" t="s">
        <v>69</v>
      </c>
      <c r="Q305" s="3" t="s">
        <v>667</v>
      </c>
      <c r="R305" s="3" t="s">
        <v>668</v>
      </c>
      <c r="S305" s="3"/>
      <c r="T305" s="3" t="s">
        <v>669</v>
      </c>
      <c r="U305" s="3" t="s">
        <v>308</v>
      </c>
      <c r="V305" s="59">
        <v>-1</v>
      </c>
      <c r="W305" s="3" t="s">
        <v>19</v>
      </c>
      <c r="X305" s="3" t="s">
        <v>670</v>
      </c>
    </row>
    <row r="306" spans="1:24" x14ac:dyDescent="0.3">
      <c r="A306" s="3" t="s">
        <v>671</v>
      </c>
      <c r="C306" s="3" t="s">
        <v>21</v>
      </c>
      <c r="D306" s="54" t="s">
        <v>22</v>
      </c>
      <c r="E306" s="55">
        <v>1</v>
      </c>
      <c r="F306" s="54" t="s">
        <v>43</v>
      </c>
      <c r="G306" s="57">
        <v>1</v>
      </c>
      <c r="H306" s="55">
        <v>1</v>
      </c>
      <c r="I306" s="110">
        <v>0</v>
      </c>
      <c r="J306" s="110">
        <v>0</v>
      </c>
      <c r="K306" s="3" t="s">
        <v>24</v>
      </c>
      <c r="L306" s="3" t="s">
        <v>26</v>
      </c>
      <c r="M306" s="3" t="s">
        <v>25</v>
      </c>
      <c r="N306" s="58">
        <v>44792</v>
      </c>
      <c r="P306" s="3" t="s">
        <v>28</v>
      </c>
      <c r="Q306" s="3" t="s">
        <v>672</v>
      </c>
      <c r="R306" s="3" t="s">
        <v>375</v>
      </c>
      <c r="S306" s="3"/>
      <c r="T306" s="3" t="s">
        <v>673</v>
      </c>
      <c r="U306" s="3" t="s">
        <v>32</v>
      </c>
      <c r="V306" s="59">
        <v>1</v>
      </c>
      <c r="W306" s="3" t="s">
        <v>19</v>
      </c>
      <c r="X306" s="3" t="s">
        <v>674</v>
      </c>
    </row>
    <row r="307" spans="1:24" x14ac:dyDescent="0.3">
      <c r="A307" s="3" t="s">
        <v>671</v>
      </c>
      <c r="C307" s="3" t="s">
        <v>21</v>
      </c>
      <c r="D307" s="54" t="s">
        <v>22</v>
      </c>
      <c r="E307" s="55">
        <v>5</v>
      </c>
      <c r="F307" s="54" t="s">
        <v>23</v>
      </c>
      <c r="G307" s="57">
        <v>10</v>
      </c>
      <c r="H307" s="55">
        <v>4</v>
      </c>
      <c r="I307" s="110">
        <v>1</v>
      </c>
      <c r="J307" s="110">
        <v>0</v>
      </c>
      <c r="K307" s="3" t="s">
        <v>24</v>
      </c>
      <c r="L307" s="3" t="s">
        <v>26</v>
      </c>
      <c r="M307" s="3" t="s">
        <v>25</v>
      </c>
      <c r="N307" s="58">
        <v>44792</v>
      </c>
      <c r="P307" s="3" t="s">
        <v>28</v>
      </c>
      <c r="Q307" s="3" t="s">
        <v>672</v>
      </c>
      <c r="R307" s="3" t="s">
        <v>375</v>
      </c>
      <c r="S307" s="3"/>
      <c r="T307" s="3" t="s">
        <v>673</v>
      </c>
      <c r="U307" s="3" t="s">
        <v>32</v>
      </c>
      <c r="V307" s="59">
        <v>5</v>
      </c>
      <c r="W307" s="3" t="s">
        <v>19</v>
      </c>
      <c r="X307" s="3" t="s">
        <v>674</v>
      </c>
    </row>
    <row r="308" spans="1:24" x14ac:dyDescent="0.3">
      <c r="A308" s="3" t="s">
        <v>671</v>
      </c>
      <c r="C308" s="3" t="s">
        <v>21</v>
      </c>
      <c r="D308" s="54" t="s">
        <v>22</v>
      </c>
      <c r="E308" s="55">
        <v>3</v>
      </c>
      <c r="F308" s="54" t="s">
        <v>34</v>
      </c>
      <c r="G308" s="57">
        <v>9</v>
      </c>
      <c r="H308" s="55">
        <v>3</v>
      </c>
      <c r="I308" s="110">
        <v>0</v>
      </c>
      <c r="J308" s="110">
        <v>0</v>
      </c>
      <c r="K308" s="3" t="s">
        <v>24</v>
      </c>
      <c r="L308" s="3" t="s">
        <v>26</v>
      </c>
      <c r="M308" s="3" t="s">
        <v>25</v>
      </c>
      <c r="N308" s="58">
        <v>44792</v>
      </c>
      <c r="P308" s="3" t="s">
        <v>28</v>
      </c>
      <c r="Q308" s="3" t="s">
        <v>672</v>
      </c>
      <c r="R308" s="3" t="s">
        <v>375</v>
      </c>
      <c r="S308" s="3"/>
      <c r="T308" s="3" t="s">
        <v>673</v>
      </c>
      <c r="U308" s="3" t="s">
        <v>32</v>
      </c>
      <c r="V308" s="59">
        <v>3</v>
      </c>
      <c r="W308" s="3" t="s">
        <v>19</v>
      </c>
      <c r="X308" s="3" t="s">
        <v>674</v>
      </c>
    </row>
    <row r="309" spans="1:24" x14ac:dyDescent="0.3">
      <c r="A309" s="3" t="s">
        <v>675</v>
      </c>
      <c r="C309" s="3" t="s">
        <v>21</v>
      </c>
      <c r="D309" s="54" t="s">
        <v>22</v>
      </c>
      <c r="E309" s="55">
        <v>1</v>
      </c>
      <c r="F309" s="54" t="s">
        <v>23</v>
      </c>
      <c r="G309" s="57">
        <v>2</v>
      </c>
      <c r="H309" s="110">
        <v>1</v>
      </c>
      <c r="I309" s="110">
        <v>0</v>
      </c>
      <c r="J309" s="110">
        <v>0</v>
      </c>
      <c r="K309" s="3" t="s">
        <v>37</v>
      </c>
      <c r="L309" s="3" t="s">
        <v>26</v>
      </c>
      <c r="M309" s="3" t="s">
        <v>25</v>
      </c>
      <c r="N309" s="58">
        <v>44851</v>
      </c>
      <c r="O309" s="3" t="s">
        <v>27</v>
      </c>
      <c r="P309" s="3" t="s">
        <v>28</v>
      </c>
      <c r="Q309" s="3" t="s">
        <v>676</v>
      </c>
      <c r="R309" s="3" t="s">
        <v>668</v>
      </c>
      <c r="S309" s="3"/>
      <c r="T309" s="3" t="s">
        <v>677</v>
      </c>
      <c r="U309" s="3" t="s">
        <v>32</v>
      </c>
      <c r="V309" s="59">
        <v>1</v>
      </c>
      <c r="W309" s="3" t="s">
        <v>19</v>
      </c>
      <c r="X309" s="3" t="s">
        <v>678</v>
      </c>
    </row>
    <row r="310" spans="1:24" x14ac:dyDescent="0.3">
      <c r="A310" s="3" t="s">
        <v>675</v>
      </c>
      <c r="C310" s="3" t="s">
        <v>21</v>
      </c>
      <c r="D310" s="54" t="s">
        <v>22</v>
      </c>
      <c r="E310" s="55">
        <v>7</v>
      </c>
      <c r="F310" s="54" t="s">
        <v>34</v>
      </c>
      <c r="G310" s="57">
        <v>21</v>
      </c>
      <c r="H310" s="110">
        <v>7</v>
      </c>
      <c r="I310" s="110">
        <v>0</v>
      </c>
      <c r="J310" s="110">
        <v>0</v>
      </c>
      <c r="K310" s="3" t="s">
        <v>37</v>
      </c>
      <c r="L310" s="3" t="s">
        <v>26</v>
      </c>
      <c r="M310" s="3" t="s">
        <v>25</v>
      </c>
      <c r="N310" s="58">
        <v>44851</v>
      </c>
      <c r="O310" s="3" t="s">
        <v>27</v>
      </c>
      <c r="P310" s="3" t="s">
        <v>28</v>
      </c>
      <c r="Q310" s="3" t="s">
        <v>676</v>
      </c>
      <c r="R310" s="3" t="s">
        <v>668</v>
      </c>
      <c r="S310" s="3"/>
      <c r="T310" s="3" t="s">
        <v>677</v>
      </c>
      <c r="U310" s="3" t="s">
        <v>32</v>
      </c>
      <c r="V310" s="59">
        <v>7</v>
      </c>
      <c r="W310" s="3" t="s">
        <v>19</v>
      </c>
      <c r="X310" s="3" t="s">
        <v>678</v>
      </c>
    </row>
    <row r="311" spans="1:24" x14ac:dyDescent="0.3">
      <c r="A311" s="3" t="s">
        <v>675</v>
      </c>
      <c r="C311" s="3" t="s">
        <v>21</v>
      </c>
      <c r="D311" s="54" t="s">
        <v>22</v>
      </c>
      <c r="E311" s="55">
        <v>1</v>
      </c>
      <c r="F311" s="54" t="s">
        <v>36</v>
      </c>
      <c r="G311" s="57">
        <v>4</v>
      </c>
      <c r="H311" s="110">
        <v>0</v>
      </c>
      <c r="I311" s="110">
        <v>1</v>
      </c>
      <c r="J311" s="110">
        <v>0</v>
      </c>
      <c r="K311" s="3" t="s">
        <v>37</v>
      </c>
      <c r="L311" s="3" t="s">
        <v>26</v>
      </c>
      <c r="M311" s="3" t="s">
        <v>25</v>
      </c>
      <c r="N311" s="58">
        <v>44851</v>
      </c>
      <c r="O311" s="3" t="s">
        <v>27</v>
      </c>
      <c r="P311" s="3" t="s">
        <v>28</v>
      </c>
      <c r="Q311" s="3" t="s">
        <v>676</v>
      </c>
      <c r="R311" s="3" t="s">
        <v>668</v>
      </c>
      <c r="S311" s="3"/>
      <c r="T311" s="3" t="s">
        <v>677</v>
      </c>
      <c r="U311" s="3" t="s">
        <v>32</v>
      </c>
      <c r="V311" s="59">
        <v>1</v>
      </c>
      <c r="W311" s="3" t="s">
        <v>19</v>
      </c>
      <c r="X311" s="3" t="s">
        <v>678</v>
      </c>
    </row>
    <row r="312" spans="1:24" x14ac:dyDescent="0.3">
      <c r="A312" s="3" t="s">
        <v>679</v>
      </c>
      <c r="C312" s="3" t="s">
        <v>21</v>
      </c>
      <c r="D312" s="54" t="s">
        <v>22</v>
      </c>
      <c r="E312" s="55">
        <v>9</v>
      </c>
      <c r="F312" s="54" t="s">
        <v>34</v>
      </c>
      <c r="G312" s="57">
        <v>27</v>
      </c>
      <c r="H312" s="110">
        <v>0</v>
      </c>
      <c r="I312" s="110">
        <v>0</v>
      </c>
      <c r="J312" s="110">
        <v>0</v>
      </c>
      <c r="K312" s="3" t="s">
        <v>24</v>
      </c>
      <c r="L312" s="3" t="s">
        <v>26</v>
      </c>
      <c r="M312" s="3" t="s">
        <v>25</v>
      </c>
      <c r="N312" s="58">
        <v>45016</v>
      </c>
      <c r="O312" s="3" t="s">
        <v>27</v>
      </c>
      <c r="P312" s="3" t="s">
        <v>28</v>
      </c>
      <c r="Q312" s="3" t="s">
        <v>680</v>
      </c>
      <c r="R312" s="3" t="s">
        <v>190</v>
      </c>
      <c r="S312" s="3"/>
      <c r="T312" s="3" t="s">
        <v>681</v>
      </c>
      <c r="U312" s="3" t="s">
        <v>32</v>
      </c>
      <c r="V312" s="59">
        <v>9</v>
      </c>
      <c r="W312" s="3" t="s">
        <v>19</v>
      </c>
      <c r="X312" s="3" t="s">
        <v>682</v>
      </c>
    </row>
    <row r="313" spans="1:24" x14ac:dyDescent="0.3">
      <c r="A313" s="3" t="s">
        <v>683</v>
      </c>
      <c r="C313" s="3" t="s">
        <v>21</v>
      </c>
      <c r="D313" s="54" t="s">
        <v>360</v>
      </c>
      <c r="E313" s="55">
        <v>-3</v>
      </c>
      <c r="F313" s="54" t="s">
        <v>34</v>
      </c>
      <c r="G313" s="57">
        <v>-9</v>
      </c>
      <c r="H313" s="110">
        <v>0</v>
      </c>
      <c r="I313" s="110">
        <v>0</v>
      </c>
      <c r="J313" s="110">
        <v>0</v>
      </c>
      <c r="K313" s="3" t="s">
        <v>37</v>
      </c>
      <c r="L313" s="3" t="s">
        <v>26</v>
      </c>
      <c r="M313" s="3" t="s">
        <v>25</v>
      </c>
      <c r="N313" s="58">
        <v>44984</v>
      </c>
      <c r="P313" s="3" t="s">
        <v>69</v>
      </c>
      <c r="Q313" s="3" t="s">
        <v>684</v>
      </c>
      <c r="R313" s="3" t="s">
        <v>451</v>
      </c>
      <c r="S313" s="3"/>
      <c r="T313" s="3" t="s">
        <v>685</v>
      </c>
      <c r="U313" s="3" t="s">
        <v>308</v>
      </c>
      <c r="V313" s="59">
        <v>-3</v>
      </c>
      <c r="W313" s="3" t="s">
        <v>19</v>
      </c>
      <c r="X313" s="3" t="s">
        <v>686</v>
      </c>
    </row>
    <row r="314" spans="1:24" x14ac:dyDescent="0.3">
      <c r="A314" s="3" t="s">
        <v>687</v>
      </c>
      <c r="C314" s="3" t="s">
        <v>21</v>
      </c>
      <c r="D314" s="54" t="s">
        <v>22</v>
      </c>
      <c r="E314" s="55">
        <v>9</v>
      </c>
      <c r="F314" s="54" t="s">
        <v>34</v>
      </c>
      <c r="G314" s="57">
        <v>27</v>
      </c>
      <c r="H314" s="110">
        <v>8</v>
      </c>
      <c r="I314" s="110">
        <v>1</v>
      </c>
      <c r="J314" s="110">
        <v>0</v>
      </c>
      <c r="K314" s="3" t="s">
        <v>24</v>
      </c>
      <c r="L314" s="3" t="s">
        <v>26</v>
      </c>
      <c r="M314" s="3" t="s">
        <v>25</v>
      </c>
      <c r="N314" s="58">
        <v>45016</v>
      </c>
      <c r="P314" s="3" t="s">
        <v>28</v>
      </c>
      <c r="Q314" s="3" t="s">
        <v>688</v>
      </c>
      <c r="R314" s="3" t="s">
        <v>429</v>
      </c>
      <c r="S314" s="3"/>
      <c r="T314" s="3" t="s">
        <v>689</v>
      </c>
      <c r="U314" s="3" t="s">
        <v>32</v>
      </c>
      <c r="V314" s="59">
        <v>9</v>
      </c>
      <c r="W314" s="3" t="s">
        <v>19</v>
      </c>
      <c r="X314" s="3" t="s">
        <v>690</v>
      </c>
    </row>
    <row r="315" spans="1:24" x14ac:dyDescent="0.3">
      <c r="A315" s="3" t="s">
        <v>691</v>
      </c>
      <c r="C315" s="3" t="s">
        <v>50</v>
      </c>
      <c r="D315" s="54" t="s">
        <v>305</v>
      </c>
      <c r="E315" s="55">
        <v>-1</v>
      </c>
      <c r="F315" s="54" t="s">
        <v>36</v>
      </c>
      <c r="G315" s="57">
        <v>-4</v>
      </c>
      <c r="H315" s="57"/>
      <c r="I315" s="57"/>
      <c r="J315" s="57"/>
      <c r="K315" s="3" t="s">
        <v>37</v>
      </c>
      <c r="L315" s="3" t="s">
        <v>26</v>
      </c>
      <c r="M315" s="3" t="s">
        <v>25</v>
      </c>
      <c r="N315" s="58">
        <v>44890</v>
      </c>
      <c r="O315" s="3" t="s">
        <v>27</v>
      </c>
      <c r="P315" s="3" t="s">
        <v>69</v>
      </c>
      <c r="Q315" s="3" t="s">
        <v>692</v>
      </c>
      <c r="R315" s="3" t="s">
        <v>190</v>
      </c>
      <c r="S315" s="3"/>
      <c r="T315" s="3" t="s">
        <v>693</v>
      </c>
      <c r="U315" s="3" t="s">
        <v>308</v>
      </c>
      <c r="V315" s="59">
        <v>-1</v>
      </c>
      <c r="W315" s="3" t="s">
        <v>19</v>
      </c>
      <c r="X315" s="3" t="s">
        <v>694</v>
      </c>
    </row>
    <row r="316" spans="1:24" x14ac:dyDescent="0.3">
      <c r="A316" s="3" t="s">
        <v>695</v>
      </c>
      <c r="C316" s="3" t="s">
        <v>21</v>
      </c>
      <c r="D316" s="54" t="s">
        <v>22</v>
      </c>
      <c r="E316" s="55">
        <v>5</v>
      </c>
      <c r="F316" s="54" t="s">
        <v>23</v>
      </c>
      <c r="G316" s="57">
        <v>10</v>
      </c>
      <c r="H316" s="110">
        <v>2</v>
      </c>
      <c r="I316" s="110">
        <v>0</v>
      </c>
      <c r="J316" s="110">
        <v>0</v>
      </c>
      <c r="K316" s="3" t="s">
        <v>24</v>
      </c>
      <c r="L316" s="3" t="s">
        <v>26</v>
      </c>
      <c r="M316" s="3" t="s">
        <v>25</v>
      </c>
      <c r="N316" s="58">
        <v>44953</v>
      </c>
      <c r="P316" s="3" t="s">
        <v>28</v>
      </c>
      <c r="Q316" s="3" t="s">
        <v>696</v>
      </c>
      <c r="R316" s="3" t="s">
        <v>542</v>
      </c>
      <c r="S316" s="3"/>
      <c r="T316" s="3" t="s">
        <v>697</v>
      </c>
      <c r="U316" s="3" t="s">
        <v>32</v>
      </c>
      <c r="V316" s="59">
        <v>5</v>
      </c>
      <c r="W316" s="3" t="s">
        <v>19</v>
      </c>
      <c r="X316" s="3" t="s">
        <v>698</v>
      </c>
    </row>
    <row r="317" spans="1:24" x14ac:dyDescent="0.3">
      <c r="A317" s="3" t="s">
        <v>695</v>
      </c>
      <c r="C317" s="3" t="s">
        <v>21</v>
      </c>
      <c r="D317" s="54" t="s">
        <v>22</v>
      </c>
      <c r="E317" s="55">
        <v>4</v>
      </c>
      <c r="F317" s="54" t="s">
        <v>34</v>
      </c>
      <c r="G317" s="57">
        <v>12</v>
      </c>
      <c r="H317" s="110">
        <v>1</v>
      </c>
      <c r="I317" s="110">
        <v>0</v>
      </c>
      <c r="J317" s="110">
        <v>0</v>
      </c>
      <c r="K317" s="3" t="s">
        <v>24</v>
      </c>
      <c r="L317" s="3" t="s">
        <v>26</v>
      </c>
      <c r="M317" s="3" t="s">
        <v>25</v>
      </c>
      <c r="N317" s="58">
        <v>44953</v>
      </c>
      <c r="P317" s="3" t="s">
        <v>28</v>
      </c>
      <c r="Q317" s="3" t="s">
        <v>696</v>
      </c>
      <c r="R317" s="3" t="s">
        <v>542</v>
      </c>
      <c r="S317" s="3"/>
      <c r="T317" s="3" t="s">
        <v>697</v>
      </c>
      <c r="U317" s="3" t="s">
        <v>32</v>
      </c>
      <c r="V317" s="59">
        <v>4</v>
      </c>
      <c r="W317" s="3" t="s">
        <v>19</v>
      </c>
      <c r="X317" s="3" t="s">
        <v>698</v>
      </c>
    </row>
    <row r="318" spans="1:24" x14ac:dyDescent="0.3">
      <c r="A318" s="3" t="s">
        <v>699</v>
      </c>
      <c r="C318" s="3" t="s">
        <v>21</v>
      </c>
      <c r="D318" s="54" t="s">
        <v>360</v>
      </c>
      <c r="E318" s="55">
        <v>-2</v>
      </c>
      <c r="F318" s="54" t="s">
        <v>36</v>
      </c>
      <c r="G318" s="57">
        <v>-8</v>
      </c>
      <c r="H318" s="110">
        <v>0</v>
      </c>
      <c r="I318" s="110">
        <v>0</v>
      </c>
      <c r="J318" s="110">
        <v>0</v>
      </c>
      <c r="K318" s="3" t="s">
        <v>564</v>
      </c>
      <c r="L318" s="3" t="s">
        <v>26</v>
      </c>
      <c r="M318" s="3" t="s">
        <v>25</v>
      </c>
      <c r="N318" s="58"/>
      <c r="P318" s="3" t="s">
        <v>455</v>
      </c>
      <c r="Q318" s="3" t="s">
        <v>700</v>
      </c>
      <c r="R318" s="3" t="s">
        <v>190</v>
      </c>
      <c r="S318" s="3"/>
      <c r="T318" s="3" t="s">
        <v>701</v>
      </c>
      <c r="U318" s="3" t="s">
        <v>308</v>
      </c>
      <c r="V318" s="59">
        <v>-2</v>
      </c>
      <c r="W318" s="3" t="s">
        <v>19</v>
      </c>
      <c r="X318" s="3" t="s">
        <v>702</v>
      </c>
    </row>
    <row r="319" spans="1:24" x14ac:dyDescent="0.3">
      <c r="A319" s="3" t="s">
        <v>703</v>
      </c>
      <c r="C319" s="3" t="s">
        <v>50</v>
      </c>
      <c r="D319" s="54" t="s">
        <v>305</v>
      </c>
      <c r="E319" s="55">
        <v>-1</v>
      </c>
      <c r="F319" s="54">
        <v>6</v>
      </c>
      <c r="G319" s="57">
        <v>-6</v>
      </c>
      <c r="H319" s="57"/>
      <c r="I319" s="57"/>
      <c r="J319" s="57"/>
      <c r="K319" s="3" t="s">
        <v>460</v>
      </c>
      <c r="L319" s="3" t="s">
        <v>761</v>
      </c>
      <c r="M319" s="3" t="s">
        <v>25</v>
      </c>
      <c r="N319" s="58">
        <v>44652</v>
      </c>
      <c r="P319" s="3" t="s">
        <v>28</v>
      </c>
      <c r="Q319" s="3" t="s">
        <v>704</v>
      </c>
      <c r="R319" s="3" t="s">
        <v>477</v>
      </c>
      <c r="S319" s="3"/>
      <c r="T319" s="3" t="s">
        <v>705</v>
      </c>
      <c r="U319" s="3" t="s">
        <v>308</v>
      </c>
      <c r="V319" s="59">
        <v>-1</v>
      </c>
      <c r="W319" s="3" t="s">
        <v>19</v>
      </c>
      <c r="X319" s="3" t="s">
        <v>706</v>
      </c>
    </row>
    <row r="320" spans="1:24" x14ac:dyDescent="0.3">
      <c r="A320" s="3" t="s">
        <v>707</v>
      </c>
      <c r="C320" s="3" t="s">
        <v>21</v>
      </c>
      <c r="D320" s="54" t="s">
        <v>22</v>
      </c>
      <c r="E320" s="55">
        <v>4</v>
      </c>
      <c r="F320" s="54" t="s">
        <v>36</v>
      </c>
      <c r="G320" s="57">
        <v>16</v>
      </c>
      <c r="H320" s="110">
        <v>0</v>
      </c>
      <c r="I320" s="110">
        <v>0</v>
      </c>
      <c r="J320" s="110">
        <v>0</v>
      </c>
      <c r="K320" s="3" t="s">
        <v>564</v>
      </c>
      <c r="L320" s="3" t="s">
        <v>26</v>
      </c>
      <c r="M320" s="3" t="s">
        <v>25</v>
      </c>
      <c r="N320" s="58">
        <v>44921</v>
      </c>
      <c r="O320" s="3" t="s">
        <v>708</v>
      </c>
      <c r="P320" s="3" t="s">
        <v>28</v>
      </c>
      <c r="Q320" s="3" t="s">
        <v>709</v>
      </c>
      <c r="R320" s="3" t="s">
        <v>429</v>
      </c>
      <c r="S320" s="3"/>
      <c r="T320" s="3" t="s">
        <v>710</v>
      </c>
      <c r="U320" s="3" t="s">
        <v>32</v>
      </c>
      <c r="V320" s="59">
        <v>4</v>
      </c>
      <c r="W320" s="3" t="s">
        <v>19</v>
      </c>
      <c r="X320" s="3" t="s">
        <v>711</v>
      </c>
    </row>
    <row r="321" spans="1:24" x14ac:dyDescent="0.3">
      <c r="A321" s="3" t="s">
        <v>707</v>
      </c>
      <c r="C321" s="3" t="s">
        <v>21</v>
      </c>
      <c r="D321" s="54" t="s">
        <v>22</v>
      </c>
      <c r="E321" s="55">
        <v>4</v>
      </c>
      <c r="F321" s="54" t="s">
        <v>34</v>
      </c>
      <c r="G321" s="57">
        <v>12</v>
      </c>
      <c r="H321" s="110">
        <v>0</v>
      </c>
      <c r="I321" s="110">
        <v>0</v>
      </c>
      <c r="J321" s="110">
        <v>0</v>
      </c>
      <c r="K321" s="3" t="s">
        <v>658</v>
      </c>
      <c r="L321" s="3" t="s">
        <v>26</v>
      </c>
      <c r="M321" s="3" t="s">
        <v>25</v>
      </c>
      <c r="N321" s="58">
        <v>44921</v>
      </c>
      <c r="O321" s="3" t="s">
        <v>708</v>
      </c>
      <c r="P321" s="3" t="s">
        <v>28</v>
      </c>
      <c r="Q321" s="3" t="s">
        <v>709</v>
      </c>
      <c r="R321" s="3" t="s">
        <v>429</v>
      </c>
      <c r="S321" s="3"/>
      <c r="T321" s="3" t="s">
        <v>710</v>
      </c>
      <c r="U321" s="3" t="s">
        <v>32</v>
      </c>
      <c r="V321" s="59">
        <v>4</v>
      </c>
      <c r="W321" s="3" t="s">
        <v>19</v>
      </c>
      <c r="X321" s="3" t="s">
        <v>711</v>
      </c>
    </row>
    <row r="322" spans="1:24" x14ac:dyDescent="0.3">
      <c r="A322" s="3" t="s">
        <v>712</v>
      </c>
      <c r="C322" s="3" t="s">
        <v>138</v>
      </c>
      <c r="D322" s="54" t="s">
        <v>159</v>
      </c>
      <c r="E322" s="55">
        <v>6</v>
      </c>
      <c r="F322" s="54" t="s">
        <v>158</v>
      </c>
      <c r="G322" s="57">
        <v>6</v>
      </c>
      <c r="H322" s="57"/>
      <c r="I322" s="57"/>
      <c r="J322" s="57"/>
      <c r="K322" s="3" t="s">
        <v>466</v>
      </c>
      <c r="L322" s="3" t="s">
        <v>161</v>
      </c>
      <c r="M322" s="3" t="s">
        <v>25</v>
      </c>
      <c r="N322" s="58">
        <v>44733</v>
      </c>
      <c r="P322" s="3" t="s">
        <v>455</v>
      </c>
      <c r="Q322" s="3" t="s">
        <v>713</v>
      </c>
      <c r="R322" s="3" t="s">
        <v>424</v>
      </c>
      <c r="S322" s="3"/>
      <c r="T322" s="3" t="s">
        <v>714</v>
      </c>
      <c r="U322" s="3" t="s">
        <v>32</v>
      </c>
      <c r="V322" s="59">
        <v>3.333333333333333</v>
      </c>
      <c r="W322" s="3" t="s">
        <v>19</v>
      </c>
      <c r="X322" s="3" t="s">
        <v>715</v>
      </c>
    </row>
    <row r="323" spans="1:24" x14ac:dyDescent="0.3">
      <c r="A323" s="3" t="s">
        <v>716</v>
      </c>
      <c r="C323" s="3" t="s">
        <v>50</v>
      </c>
      <c r="D323" s="54" t="s">
        <v>51</v>
      </c>
      <c r="E323" s="55">
        <v>2</v>
      </c>
      <c r="F323" s="54" t="s">
        <v>43</v>
      </c>
      <c r="G323" s="57">
        <v>2</v>
      </c>
      <c r="H323" s="57"/>
      <c r="I323" s="57"/>
      <c r="J323" s="57"/>
      <c r="K323" s="3" t="s">
        <v>24</v>
      </c>
      <c r="L323" s="3" t="s">
        <v>26</v>
      </c>
      <c r="M323" s="3" t="s">
        <v>25</v>
      </c>
      <c r="N323" s="58">
        <v>45016</v>
      </c>
      <c r="O323" s="3" t="s">
        <v>52</v>
      </c>
      <c r="P323" s="3" t="s">
        <v>28</v>
      </c>
      <c r="Q323" s="3" t="s">
        <v>717</v>
      </c>
      <c r="R323" s="3" t="s">
        <v>397</v>
      </c>
      <c r="S323" s="3"/>
      <c r="T323" s="3" t="s">
        <v>718</v>
      </c>
      <c r="U323" s="3" t="s">
        <v>32</v>
      </c>
      <c r="V323" s="59">
        <v>2</v>
      </c>
      <c r="W323" s="3" t="s">
        <v>19</v>
      </c>
      <c r="X323" s="3" t="s">
        <v>719</v>
      </c>
    </row>
    <row r="324" spans="1:24" x14ac:dyDescent="0.3">
      <c r="A324" s="3" t="s">
        <v>720</v>
      </c>
      <c r="C324" s="3" t="s">
        <v>21</v>
      </c>
      <c r="D324" s="54" t="s">
        <v>22</v>
      </c>
      <c r="E324" s="55">
        <v>4</v>
      </c>
      <c r="F324" s="54" t="s">
        <v>43</v>
      </c>
      <c r="G324" s="57">
        <v>4</v>
      </c>
      <c r="H324" s="110">
        <v>0</v>
      </c>
      <c r="I324" s="110">
        <v>0</v>
      </c>
      <c r="J324" s="110">
        <v>0</v>
      </c>
      <c r="K324" s="3" t="s">
        <v>24</v>
      </c>
      <c r="L324" s="3" t="s">
        <v>26</v>
      </c>
      <c r="M324" s="3" t="s">
        <v>25</v>
      </c>
      <c r="N324" s="58">
        <v>45016</v>
      </c>
      <c r="P324" s="3" t="s">
        <v>28</v>
      </c>
      <c r="Q324" s="3" t="s">
        <v>419</v>
      </c>
      <c r="R324" s="3" t="s">
        <v>397</v>
      </c>
      <c r="S324" s="3"/>
      <c r="T324" s="3" t="s">
        <v>721</v>
      </c>
      <c r="U324" s="3" t="s">
        <v>32</v>
      </c>
      <c r="V324" s="59">
        <v>4</v>
      </c>
      <c r="W324" s="3" t="s">
        <v>19</v>
      </c>
      <c r="X324" s="3" t="s">
        <v>722</v>
      </c>
    </row>
    <row r="325" spans="1:24" x14ac:dyDescent="0.3">
      <c r="A325" s="3" t="s">
        <v>720</v>
      </c>
      <c r="C325" s="3" t="s">
        <v>21</v>
      </c>
      <c r="D325" s="54" t="s">
        <v>22</v>
      </c>
      <c r="E325" s="55">
        <v>4</v>
      </c>
      <c r="F325" s="54" t="s">
        <v>23</v>
      </c>
      <c r="G325" s="57">
        <v>8</v>
      </c>
      <c r="H325" s="110">
        <v>0</v>
      </c>
      <c r="I325" s="110">
        <v>0</v>
      </c>
      <c r="J325" s="110">
        <v>0</v>
      </c>
      <c r="K325" s="3" t="s">
        <v>24</v>
      </c>
      <c r="L325" s="3" t="s">
        <v>26</v>
      </c>
      <c r="M325" s="3" t="s">
        <v>25</v>
      </c>
      <c r="N325" s="58">
        <v>45016</v>
      </c>
      <c r="P325" s="3" t="s">
        <v>28</v>
      </c>
      <c r="Q325" s="3" t="s">
        <v>419</v>
      </c>
      <c r="R325" s="3" t="s">
        <v>397</v>
      </c>
      <c r="S325" s="3"/>
      <c r="T325" s="3" t="s">
        <v>721</v>
      </c>
      <c r="U325" s="3" t="s">
        <v>32</v>
      </c>
      <c r="V325" s="59">
        <v>4</v>
      </c>
      <c r="W325" s="3" t="s">
        <v>19</v>
      </c>
      <c r="X325" s="3" t="s">
        <v>722</v>
      </c>
    </row>
    <row r="326" spans="1:24" x14ac:dyDescent="0.3">
      <c r="A326" s="3" t="s">
        <v>720</v>
      </c>
      <c r="C326" s="3" t="s">
        <v>21</v>
      </c>
      <c r="D326" s="54" t="s">
        <v>22</v>
      </c>
      <c r="E326" s="55">
        <v>1</v>
      </c>
      <c r="F326" s="54" t="s">
        <v>34</v>
      </c>
      <c r="G326" s="57">
        <v>3</v>
      </c>
      <c r="H326" s="110">
        <v>0</v>
      </c>
      <c r="I326" s="110">
        <v>0</v>
      </c>
      <c r="J326" s="110">
        <v>0</v>
      </c>
      <c r="K326" s="3" t="s">
        <v>24</v>
      </c>
      <c r="L326" s="3" t="s">
        <v>26</v>
      </c>
      <c r="M326" s="3" t="s">
        <v>25</v>
      </c>
      <c r="N326" s="58">
        <v>45016</v>
      </c>
      <c r="P326" s="3" t="s">
        <v>28</v>
      </c>
      <c r="Q326" s="3" t="s">
        <v>419</v>
      </c>
      <c r="R326" s="3" t="s">
        <v>397</v>
      </c>
      <c r="S326" s="3"/>
      <c r="T326" s="3" t="s">
        <v>721</v>
      </c>
      <c r="U326" s="3" t="s">
        <v>32</v>
      </c>
      <c r="V326" s="59">
        <v>1</v>
      </c>
      <c r="W326" s="3" t="s">
        <v>19</v>
      </c>
      <c r="X326" s="3" t="s">
        <v>722</v>
      </c>
    </row>
    <row r="327" spans="1:24" x14ac:dyDescent="0.3">
      <c r="A327" s="3" t="s">
        <v>723</v>
      </c>
      <c r="C327" s="3" t="s">
        <v>138</v>
      </c>
      <c r="D327" s="54" t="s">
        <v>139</v>
      </c>
      <c r="E327" s="55">
        <v>4</v>
      </c>
      <c r="F327" s="54" t="s">
        <v>23</v>
      </c>
      <c r="G327" s="57">
        <v>8</v>
      </c>
      <c r="H327" s="57"/>
      <c r="I327" s="57"/>
      <c r="J327" s="57"/>
      <c r="K327" s="3" t="s">
        <v>24</v>
      </c>
      <c r="L327" s="3" t="s">
        <v>26</v>
      </c>
      <c r="M327" s="3" t="s">
        <v>25</v>
      </c>
      <c r="N327" s="58">
        <v>44672</v>
      </c>
      <c r="P327" s="3" t="s">
        <v>28</v>
      </c>
      <c r="Q327" s="3" t="s">
        <v>724</v>
      </c>
      <c r="R327" s="3" t="s">
        <v>668</v>
      </c>
      <c r="S327" s="3"/>
      <c r="T327" s="3" t="s">
        <v>725</v>
      </c>
      <c r="U327" s="3" t="s">
        <v>32</v>
      </c>
      <c r="V327" s="59">
        <v>4</v>
      </c>
      <c r="W327" s="3" t="s">
        <v>19</v>
      </c>
      <c r="X327" s="3" t="s">
        <v>726</v>
      </c>
    </row>
    <row r="328" spans="1:24" x14ac:dyDescent="0.3">
      <c r="A328" s="3" t="s">
        <v>723</v>
      </c>
      <c r="C328" s="3" t="s">
        <v>138</v>
      </c>
      <c r="D328" s="54" t="s">
        <v>139</v>
      </c>
      <c r="E328" s="55">
        <v>3</v>
      </c>
      <c r="F328" s="54" t="s">
        <v>36</v>
      </c>
      <c r="G328" s="57">
        <v>12</v>
      </c>
      <c r="H328" s="57"/>
      <c r="I328" s="57"/>
      <c r="J328" s="57"/>
      <c r="K328" s="3" t="s">
        <v>37</v>
      </c>
      <c r="L328" s="3" t="s">
        <v>26</v>
      </c>
      <c r="M328" s="3" t="s">
        <v>25</v>
      </c>
      <c r="N328" s="58">
        <v>44672</v>
      </c>
      <c r="P328" s="3" t="s">
        <v>28</v>
      </c>
      <c r="Q328" s="3" t="s">
        <v>724</v>
      </c>
      <c r="R328" s="3" t="s">
        <v>668</v>
      </c>
      <c r="S328" s="3"/>
      <c r="T328" s="3" t="s">
        <v>725</v>
      </c>
      <c r="U328" s="3" t="s">
        <v>32</v>
      </c>
      <c r="V328" s="59">
        <v>3</v>
      </c>
      <c r="W328" s="3" t="s">
        <v>19</v>
      </c>
      <c r="X328" s="3" t="s">
        <v>726</v>
      </c>
    </row>
    <row r="329" spans="1:24" x14ac:dyDescent="0.3">
      <c r="A329" s="3" t="s">
        <v>723</v>
      </c>
      <c r="C329" s="3" t="s">
        <v>138</v>
      </c>
      <c r="D329" s="54" t="s">
        <v>139</v>
      </c>
      <c r="E329" s="55">
        <v>2</v>
      </c>
      <c r="F329" s="54" t="s">
        <v>36</v>
      </c>
      <c r="G329" s="57">
        <v>8</v>
      </c>
      <c r="H329" s="57"/>
      <c r="I329" s="57"/>
      <c r="J329" s="57"/>
      <c r="K329" s="3" t="s">
        <v>564</v>
      </c>
      <c r="L329" s="3" t="s">
        <v>26</v>
      </c>
      <c r="M329" s="3" t="s">
        <v>25</v>
      </c>
      <c r="N329" s="58">
        <v>44672</v>
      </c>
      <c r="P329" s="3" t="s">
        <v>28</v>
      </c>
      <c r="Q329" s="3" t="s">
        <v>724</v>
      </c>
      <c r="R329" s="3" t="s">
        <v>668</v>
      </c>
      <c r="S329" s="3"/>
      <c r="T329" s="3" t="s">
        <v>725</v>
      </c>
      <c r="U329" s="3" t="s">
        <v>32</v>
      </c>
      <c r="V329" s="59">
        <v>2</v>
      </c>
      <c r="W329" s="3" t="s">
        <v>19</v>
      </c>
      <c r="X329" s="3" t="s">
        <v>726</v>
      </c>
    </row>
    <row r="330" spans="1:24" x14ac:dyDescent="0.3">
      <c r="A330" s="3" t="s">
        <v>727</v>
      </c>
      <c r="C330" s="3" t="s">
        <v>21</v>
      </c>
      <c r="D330" s="54" t="s">
        <v>22</v>
      </c>
      <c r="E330" s="55">
        <v>2</v>
      </c>
      <c r="F330" s="54" t="s">
        <v>43</v>
      </c>
      <c r="G330" s="57">
        <v>2</v>
      </c>
      <c r="H330" s="55">
        <v>2</v>
      </c>
      <c r="I330" s="110">
        <v>0</v>
      </c>
      <c r="J330" s="110">
        <v>0</v>
      </c>
      <c r="K330" s="3" t="s">
        <v>24</v>
      </c>
      <c r="L330" s="3" t="s">
        <v>26</v>
      </c>
      <c r="M330" s="3" t="s">
        <v>25</v>
      </c>
      <c r="N330" s="58">
        <v>44681</v>
      </c>
      <c r="O330" s="3" t="s">
        <v>27</v>
      </c>
      <c r="P330" s="3" t="s">
        <v>28</v>
      </c>
      <c r="Q330" s="3" t="s">
        <v>728</v>
      </c>
      <c r="R330" s="3" t="s">
        <v>190</v>
      </c>
      <c r="S330" s="3"/>
      <c r="T330" s="3" t="s">
        <v>729</v>
      </c>
      <c r="U330" s="3" t="s">
        <v>32</v>
      </c>
      <c r="V330" s="59">
        <v>2</v>
      </c>
      <c r="W330" s="3" t="s">
        <v>19</v>
      </c>
      <c r="X330" s="3" t="s">
        <v>730</v>
      </c>
    </row>
    <row r="331" spans="1:24" x14ac:dyDescent="0.3">
      <c r="A331" s="3" t="s">
        <v>727</v>
      </c>
      <c r="C331" s="3" t="s">
        <v>21</v>
      </c>
      <c r="D331" s="54" t="s">
        <v>22</v>
      </c>
      <c r="E331" s="55">
        <v>6</v>
      </c>
      <c r="F331" s="54" t="s">
        <v>23</v>
      </c>
      <c r="G331" s="57">
        <v>12</v>
      </c>
      <c r="H331" s="55">
        <v>6</v>
      </c>
      <c r="I331" s="110">
        <v>0</v>
      </c>
      <c r="J331" s="110">
        <v>1</v>
      </c>
      <c r="K331" s="3" t="s">
        <v>24</v>
      </c>
      <c r="L331" s="3" t="s">
        <v>26</v>
      </c>
      <c r="M331" s="3" t="s">
        <v>25</v>
      </c>
      <c r="N331" s="58">
        <v>44681</v>
      </c>
      <c r="O331" s="3" t="s">
        <v>27</v>
      </c>
      <c r="P331" s="3" t="s">
        <v>28</v>
      </c>
      <c r="Q331" s="3" t="s">
        <v>728</v>
      </c>
      <c r="R331" s="3" t="s">
        <v>190</v>
      </c>
      <c r="S331" s="3"/>
      <c r="T331" s="3" t="s">
        <v>729</v>
      </c>
      <c r="U331" s="3" t="s">
        <v>32</v>
      </c>
      <c r="V331" s="59">
        <v>6</v>
      </c>
      <c r="W331" s="3" t="s">
        <v>19</v>
      </c>
      <c r="X331" s="3" t="s">
        <v>730</v>
      </c>
    </row>
    <row r="332" spans="1:24" x14ac:dyDescent="0.3">
      <c r="A332" s="3" t="s">
        <v>727</v>
      </c>
      <c r="C332" s="3" t="s">
        <v>21</v>
      </c>
      <c r="D332" s="54" t="s">
        <v>22</v>
      </c>
      <c r="E332" s="55">
        <v>1</v>
      </c>
      <c r="F332" s="54" t="s">
        <v>34</v>
      </c>
      <c r="G332" s="57">
        <v>3</v>
      </c>
      <c r="H332" s="55">
        <v>1</v>
      </c>
      <c r="I332" s="110">
        <v>1</v>
      </c>
      <c r="J332" s="110">
        <v>0</v>
      </c>
      <c r="K332" s="3" t="s">
        <v>24</v>
      </c>
      <c r="L332" s="3" t="s">
        <v>26</v>
      </c>
      <c r="M332" s="3" t="s">
        <v>25</v>
      </c>
      <c r="N332" s="58">
        <v>44681</v>
      </c>
      <c r="O332" s="3" t="s">
        <v>27</v>
      </c>
      <c r="P332" s="3" t="s">
        <v>28</v>
      </c>
      <c r="Q332" s="3" t="s">
        <v>728</v>
      </c>
      <c r="R332" s="3" t="s">
        <v>190</v>
      </c>
      <c r="S332" s="3"/>
      <c r="T332" s="3" t="s">
        <v>729</v>
      </c>
      <c r="U332" s="3" t="s">
        <v>32</v>
      </c>
      <c r="V332" s="59">
        <v>1</v>
      </c>
      <c r="W332" s="3" t="s">
        <v>19</v>
      </c>
      <c r="X332" s="3" t="s">
        <v>730</v>
      </c>
    </row>
    <row r="333" spans="1:24" x14ac:dyDescent="0.3">
      <c r="A333" s="3" t="s">
        <v>731</v>
      </c>
      <c r="C333" s="3" t="s">
        <v>50</v>
      </c>
      <c r="D333" s="54" t="s">
        <v>305</v>
      </c>
      <c r="E333" s="55">
        <v>-1</v>
      </c>
      <c r="F333" s="54" t="s">
        <v>43</v>
      </c>
      <c r="G333" s="57">
        <v>-1</v>
      </c>
      <c r="H333" s="57"/>
      <c r="I333" s="57"/>
      <c r="J333" s="57"/>
      <c r="K333" s="3" t="s">
        <v>24</v>
      </c>
      <c r="L333" s="3" t="s">
        <v>26</v>
      </c>
      <c r="M333" s="3" t="s">
        <v>25</v>
      </c>
      <c r="N333" s="58">
        <v>44652</v>
      </c>
      <c r="O333" s="3" t="s">
        <v>27</v>
      </c>
      <c r="P333" s="3" t="s">
        <v>69</v>
      </c>
      <c r="Q333" s="3" t="s">
        <v>732</v>
      </c>
      <c r="R333" s="3" t="s">
        <v>596</v>
      </c>
      <c r="S333" s="3"/>
      <c r="T333" s="3" t="s">
        <v>733</v>
      </c>
      <c r="U333" s="3" t="s">
        <v>308</v>
      </c>
      <c r="V333" s="59">
        <v>-1</v>
      </c>
      <c r="W333" s="3" t="s">
        <v>19</v>
      </c>
      <c r="X333" s="3" t="s">
        <v>734</v>
      </c>
    </row>
    <row r="334" spans="1:24" x14ac:dyDescent="0.3">
      <c r="A334" s="3" t="s">
        <v>731</v>
      </c>
      <c r="C334" s="3" t="s">
        <v>50</v>
      </c>
      <c r="D334" s="54" t="s">
        <v>305</v>
      </c>
      <c r="E334" s="55">
        <v>-1</v>
      </c>
      <c r="F334" s="54" t="s">
        <v>23</v>
      </c>
      <c r="G334" s="57">
        <v>-2</v>
      </c>
      <c r="H334" s="57"/>
      <c r="I334" s="57"/>
      <c r="J334" s="57"/>
      <c r="K334" s="3" t="s">
        <v>24</v>
      </c>
      <c r="L334" s="3" t="s">
        <v>26</v>
      </c>
      <c r="M334" s="3" t="s">
        <v>25</v>
      </c>
      <c r="N334" s="58">
        <v>44652</v>
      </c>
      <c r="O334" s="3" t="s">
        <v>27</v>
      </c>
      <c r="P334" s="3" t="s">
        <v>69</v>
      </c>
      <c r="Q334" s="3" t="s">
        <v>732</v>
      </c>
      <c r="R334" s="3" t="s">
        <v>596</v>
      </c>
      <c r="S334" s="3"/>
      <c r="T334" s="3" t="s">
        <v>733</v>
      </c>
      <c r="U334" s="3" t="s">
        <v>308</v>
      </c>
      <c r="V334" s="59">
        <v>-1</v>
      </c>
      <c r="W334" s="3" t="s">
        <v>19</v>
      </c>
      <c r="X334" s="3" t="s">
        <v>734</v>
      </c>
    </row>
    <row r="335" spans="1:24" x14ac:dyDescent="0.3">
      <c r="A335" s="3" t="s">
        <v>735</v>
      </c>
      <c r="C335" s="3" t="s">
        <v>93</v>
      </c>
      <c r="D335" s="54" t="s">
        <v>22</v>
      </c>
      <c r="E335" s="55">
        <v>4</v>
      </c>
      <c r="F335" s="54" t="s">
        <v>43</v>
      </c>
      <c r="G335" s="57">
        <v>4</v>
      </c>
      <c r="H335" s="57"/>
      <c r="I335" s="57"/>
      <c r="J335" s="57"/>
      <c r="K335" s="3" t="s">
        <v>24</v>
      </c>
      <c r="L335" s="3" t="s">
        <v>26</v>
      </c>
      <c r="M335" s="3" t="s">
        <v>25</v>
      </c>
      <c r="N335" s="58">
        <v>45016</v>
      </c>
      <c r="O335" s="3" t="s">
        <v>27</v>
      </c>
      <c r="P335" s="3" t="s">
        <v>28</v>
      </c>
      <c r="Q335" s="3" t="s">
        <v>736</v>
      </c>
      <c r="R335" s="3" t="s">
        <v>596</v>
      </c>
      <c r="S335" s="3"/>
      <c r="T335" s="3" t="s">
        <v>737</v>
      </c>
      <c r="U335" s="3" t="s">
        <v>32</v>
      </c>
      <c r="V335" s="59">
        <v>4</v>
      </c>
      <c r="W335" s="3" t="s">
        <v>19</v>
      </c>
      <c r="X335" s="3" t="s">
        <v>738</v>
      </c>
    </row>
    <row r="336" spans="1:24" x14ac:dyDescent="0.3">
      <c r="A336" s="3" t="s">
        <v>735</v>
      </c>
      <c r="C336" s="3" t="s">
        <v>93</v>
      </c>
      <c r="D336" s="54" t="s">
        <v>22</v>
      </c>
      <c r="E336" s="55">
        <v>2</v>
      </c>
      <c r="F336" s="54" t="s">
        <v>23</v>
      </c>
      <c r="G336" s="57">
        <v>4</v>
      </c>
      <c r="H336" s="57"/>
      <c r="I336" s="57"/>
      <c r="J336" s="57"/>
      <c r="K336" s="3" t="s">
        <v>24</v>
      </c>
      <c r="L336" s="3" t="s">
        <v>26</v>
      </c>
      <c r="M336" s="3" t="s">
        <v>25</v>
      </c>
      <c r="N336" s="58">
        <v>45016</v>
      </c>
      <c r="O336" s="3" t="s">
        <v>27</v>
      </c>
      <c r="P336" s="3" t="s">
        <v>28</v>
      </c>
      <c r="Q336" s="3" t="s">
        <v>736</v>
      </c>
      <c r="R336" s="3" t="s">
        <v>596</v>
      </c>
      <c r="S336" s="3"/>
      <c r="T336" s="3" t="s">
        <v>737</v>
      </c>
      <c r="U336" s="3" t="s">
        <v>32</v>
      </c>
      <c r="V336" s="59">
        <v>2</v>
      </c>
      <c r="W336" s="3" t="s">
        <v>19</v>
      </c>
      <c r="X336" s="3" t="s">
        <v>738</v>
      </c>
    </row>
    <row r="337" spans="1:24" x14ac:dyDescent="0.3">
      <c r="A337" s="3" t="s">
        <v>739</v>
      </c>
      <c r="C337" s="3" t="s">
        <v>21</v>
      </c>
      <c r="D337" s="54" t="s">
        <v>22</v>
      </c>
      <c r="E337" s="55">
        <v>2</v>
      </c>
      <c r="F337" s="54" t="s">
        <v>43</v>
      </c>
      <c r="G337" s="57">
        <v>2</v>
      </c>
      <c r="H337" s="110">
        <v>0</v>
      </c>
      <c r="I337" s="110">
        <v>0</v>
      </c>
      <c r="J337" s="110">
        <v>0</v>
      </c>
      <c r="K337" s="3" t="s">
        <v>24</v>
      </c>
      <c r="L337" s="3" t="s">
        <v>26</v>
      </c>
      <c r="M337" s="3" t="s">
        <v>25</v>
      </c>
      <c r="N337" s="58">
        <v>45016</v>
      </c>
      <c r="P337" s="3" t="s">
        <v>28</v>
      </c>
      <c r="Q337" s="3" t="s">
        <v>740</v>
      </c>
      <c r="R337" s="3" t="s">
        <v>190</v>
      </c>
      <c r="S337" s="3"/>
      <c r="T337" s="3" t="s">
        <v>741</v>
      </c>
      <c r="U337" s="3" t="s">
        <v>32</v>
      </c>
      <c r="V337" s="59">
        <v>2</v>
      </c>
      <c r="W337" s="3" t="s">
        <v>19</v>
      </c>
      <c r="X337" s="3" t="s">
        <v>742</v>
      </c>
    </row>
    <row r="338" spans="1:24" x14ac:dyDescent="0.3">
      <c r="A338" s="3" t="s">
        <v>739</v>
      </c>
      <c r="C338" s="3" t="s">
        <v>21</v>
      </c>
      <c r="D338" s="54" t="s">
        <v>22</v>
      </c>
      <c r="E338" s="55">
        <v>4</v>
      </c>
      <c r="F338" s="54" t="s">
        <v>23</v>
      </c>
      <c r="G338" s="57">
        <v>8</v>
      </c>
      <c r="H338" s="110">
        <v>0</v>
      </c>
      <c r="I338" s="110">
        <v>0</v>
      </c>
      <c r="J338" s="110">
        <v>0</v>
      </c>
      <c r="K338" s="3" t="s">
        <v>24</v>
      </c>
      <c r="L338" s="3" t="s">
        <v>26</v>
      </c>
      <c r="M338" s="3" t="s">
        <v>25</v>
      </c>
      <c r="N338" s="58">
        <v>45016</v>
      </c>
      <c r="P338" s="3" t="s">
        <v>28</v>
      </c>
      <c r="Q338" s="3" t="s">
        <v>740</v>
      </c>
      <c r="R338" s="3" t="s">
        <v>190</v>
      </c>
      <c r="S338" s="3"/>
      <c r="T338" s="3" t="s">
        <v>741</v>
      </c>
      <c r="U338" s="3" t="s">
        <v>32</v>
      </c>
      <c r="V338" s="59">
        <v>4</v>
      </c>
      <c r="W338" s="3" t="s">
        <v>19</v>
      </c>
      <c r="X338" s="3" t="s">
        <v>742</v>
      </c>
    </row>
    <row r="339" spans="1:24" x14ac:dyDescent="0.3">
      <c r="A339" s="3" t="s">
        <v>739</v>
      </c>
      <c r="C339" s="3" t="s">
        <v>21</v>
      </c>
      <c r="D339" s="54" t="s">
        <v>22</v>
      </c>
      <c r="E339" s="55">
        <v>1</v>
      </c>
      <c r="F339" s="54" t="s">
        <v>34</v>
      </c>
      <c r="G339" s="57">
        <v>3</v>
      </c>
      <c r="H339" s="110">
        <v>0</v>
      </c>
      <c r="I339" s="110">
        <v>0</v>
      </c>
      <c r="J339" s="110">
        <v>0</v>
      </c>
      <c r="K339" s="3" t="s">
        <v>24</v>
      </c>
      <c r="L339" s="3" t="s">
        <v>26</v>
      </c>
      <c r="M339" s="3" t="s">
        <v>25</v>
      </c>
      <c r="N339" s="58">
        <v>45016</v>
      </c>
      <c r="P339" s="3" t="s">
        <v>28</v>
      </c>
      <c r="Q339" s="3" t="s">
        <v>740</v>
      </c>
      <c r="R339" s="3" t="s">
        <v>190</v>
      </c>
      <c r="S339" s="3"/>
      <c r="T339" s="3" t="s">
        <v>741</v>
      </c>
      <c r="U339" s="3" t="s">
        <v>32</v>
      </c>
      <c r="V339" s="59">
        <v>1</v>
      </c>
      <c r="W339" s="3" t="s">
        <v>19</v>
      </c>
      <c r="X339" s="3" t="s">
        <v>742</v>
      </c>
    </row>
    <row r="340" spans="1:24" x14ac:dyDescent="0.3">
      <c r="A340" s="3" t="s">
        <v>743</v>
      </c>
      <c r="C340" s="3" t="s">
        <v>50</v>
      </c>
      <c r="D340" s="54" t="s">
        <v>305</v>
      </c>
      <c r="E340" s="55">
        <v>-1</v>
      </c>
      <c r="F340" s="54" t="s">
        <v>34</v>
      </c>
      <c r="G340" s="57">
        <v>-3</v>
      </c>
      <c r="H340" s="57"/>
      <c r="I340" s="57"/>
      <c r="J340" s="57"/>
      <c r="K340" s="3" t="s">
        <v>24</v>
      </c>
      <c r="L340" s="3" t="s">
        <v>26</v>
      </c>
      <c r="M340" s="3" t="s">
        <v>25</v>
      </c>
      <c r="N340" s="58">
        <v>44856</v>
      </c>
      <c r="O340" s="3" t="s">
        <v>27</v>
      </c>
      <c r="P340" s="3" t="s">
        <v>28</v>
      </c>
      <c r="Q340" s="3" t="s">
        <v>744</v>
      </c>
      <c r="R340" s="3" t="s">
        <v>508</v>
      </c>
      <c r="S340" s="3"/>
      <c r="T340" s="3" t="s">
        <v>745</v>
      </c>
      <c r="U340" s="3" t="s">
        <v>308</v>
      </c>
      <c r="V340" s="59">
        <v>-1</v>
      </c>
      <c r="W340" s="3" t="s">
        <v>19</v>
      </c>
      <c r="X340" s="3" t="s">
        <v>746</v>
      </c>
    </row>
    <row r="341" spans="1:24" x14ac:dyDescent="0.3">
      <c r="A341" s="3" t="s">
        <v>743</v>
      </c>
      <c r="C341" s="3" t="s">
        <v>138</v>
      </c>
      <c r="D341" s="54" t="s">
        <v>139</v>
      </c>
      <c r="E341" s="55">
        <v>3</v>
      </c>
      <c r="F341" s="54" t="s">
        <v>43</v>
      </c>
      <c r="G341" s="57">
        <v>3</v>
      </c>
      <c r="H341" s="57"/>
      <c r="I341" s="57"/>
      <c r="J341" s="57"/>
      <c r="K341" s="3" t="s">
        <v>24</v>
      </c>
      <c r="L341" s="3" t="s">
        <v>26</v>
      </c>
      <c r="M341" s="3" t="s">
        <v>25</v>
      </c>
      <c r="N341" s="58">
        <v>44942</v>
      </c>
      <c r="O341" s="3" t="s">
        <v>27</v>
      </c>
      <c r="P341" s="3" t="s">
        <v>28</v>
      </c>
      <c r="Q341" s="3" t="s">
        <v>744</v>
      </c>
      <c r="R341" s="3" t="s">
        <v>508</v>
      </c>
      <c r="S341" s="3"/>
      <c r="T341" s="3" t="s">
        <v>745</v>
      </c>
      <c r="U341" s="3" t="s">
        <v>32</v>
      </c>
      <c r="V341" s="59">
        <v>3</v>
      </c>
      <c r="W341" s="3" t="s">
        <v>19</v>
      </c>
      <c r="X341" s="3" t="s">
        <v>746</v>
      </c>
    </row>
    <row r="342" spans="1:24" x14ac:dyDescent="0.3">
      <c r="A342" s="3" t="s">
        <v>743</v>
      </c>
      <c r="C342" s="3" t="s">
        <v>50</v>
      </c>
      <c r="D342" s="54" t="s">
        <v>113</v>
      </c>
      <c r="E342" s="55">
        <v>1</v>
      </c>
      <c r="F342" s="54" t="s">
        <v>43</v>
      </c>
      <c r="G342" s="57">
        <v>1</v>
      </c>
      <c r="H342" s="57"/>
      <c r="I342" s="57"/>
      <c r="J342" s="57"/>
      <c r="K342" s="3" t="s">
        <v>143</v>
      </c>
      <c r="L342" s="3" t="s">
        <v>26</v>
      </c>
      <c r="M342" s="3" t="s">
        <v>25</v>
      </c>
      <c r="N342" s="58">
        <v>44942</v>
      </c>
      <c r="O342" s="3" t="s">
        <v>27</v>
      </c>
      <c r="P342" s="3" t="s">
        <v>28</v>
      </c>
      <c r="Q342" s="3" t="s">
        <v>744</v>
      </c>
      <c r="R342" s="3" t="s">
        <v>508</v>
      </c>
      <c r="S342" s="3"/>
      <c r="T342" s="3" t="s">
        <v>745</v>
      </c>
      <c r="U342" s="3" t="s">
        <v>32</v>
      </c>
      <c r="V342" s="59">
        <v>1</v>
      </c>
      <c r="W342" s="3" t="s">
        <v>19</v>
      </c>
      <c r="X342" s="3" t="s">
        <v>746</v>
      </c>
    </row>
    <row r="343" spans="1:24" x14ac:dyDescent="0.3">
      <c r="A343" s="3" t="s">
        <v>747</v>
      </c>
      <c r="C343" s="3" t="s">
        <v>21</v>
      </c>
      <c r="D343" s="54" t="s">
        <v>22</v>
      </c>
      <c r="E343" s="55">
        <v>1</v>
      </c>
      <c r="F343" s="54" t="s">
        <v>23</v>
      </c>
      <c r="G343" s="57">
        <v>2</v>
      </c>
      <c r="H343" s="110">
        <v>0</v>
      </c>
      <c r="I343" s="110">
        <v>0</v>
      </c>
      <c r="J343" s="110">
        <v>0</v>
      </c>
      <c r="K343" s="3" t="s">
        <v>37</v>
      </c>
      <c r="L343" s="3" t="s">
        <v>26</v>
      </c>
      <c r="M343" s="3" t="s">
        <v>25</v>
      </c>
      <c r="N343" s="58">
        <v>45016</v>
      </c>
      <c r="P343" s="3" t="s">
        <v>28</v>
      </c>
      <c r="Q343" s="3" t="s">
        <v>748</v>
      </c>
      <c r="R343" s="3" t="s">
        <v>596</v>
      </c>
      <c r="S343" s="3"/>
      <c r="T343" s="3" t="s">
        <v>749</v>
      </c>
      <c r="U343" s="3" t="s">
        <v>32</v>
      </c>
      <c r="V343" s="59">
        <v>1</v>
      </c>
      <c r="W343" s="3" t="s">
        <v>19</v>
      </c>
      <c r="X343" s="3" t="s">
        <v>750</v>
      </c>
    </row>
    <row r="344" spans="1:24" x14ac:dyDescent="0.3">
      <c r="A344" s="3" t="s">
        <v>751</v>
      </c>
      <c r="B344" s="3" t="s">
        <v>19</v>
      </c>
      <c r="C344" s="3" t="s">
        <v>21</v>
      </c>
      <c r="D344" s="54" t="s">
        <v>22</v>
      </c>
      <c r="E344" s="55">
        <v>3</v>
      </c>
      <c r="F344" s="54" t="s">
        <v>43</v>
      </c>
      <c r="G344" s="57">
        <v>3</v>
      </c>
      <c r="H344" s="55">
        <v>3</v>
      </c>
      <c r="I344" s="110">
        <v>0</v>
      </c>
      <c r="J344" s="110">
        <v>0</v>
      </c>
      <c r="K344" s="3" t="s">
        <v>24</v>
      </c>
      <c r="L344" s="3" t="s">
        <v>68</v>
      </c>
      <c r="M344" s="3" t="s">
        <v>25</v>
      </c>
      <c r="N344" s="58">
        <v>45016</v>
      </c>
      <c r="P344" s="3" t="s">
        <v>28</v>
      </c>
      <c r="Q344" s="3" t="s">
        <v>752</v>
      </c>
      <c r="R344" s="3" t="s">
        <v>548</v>
      </c>
      <c r="S344" s="108" t="s">
        <v>1641</v>
      </c>
      <c r="T344" s="3" t="s">
        <v>753</v>
      </c>
      <c r="U344" s="3" t="s">
        <v>32</v>
      </c>
      <c r="V344" s="59">
        <v>3</v>
      </c>
      <c r="W344" s="3" t="s">
        <v>19</v>
      </c>
      <c r="X344" s="3" t="s">
        <v>754</v>
      </c>
    </row>
    <row r="345" spans="1:24" x14ac:dyDescent="0.3">
      <c r="A345" s="3" t="s">
        <v>751</v>
      </c>
      <c r="B345" s="3" t="s">
        <v>19</v>
      </c>
      <c r="C345" s="3" t="s">
        <v>21</v>
      </c>
      <c r="D345" s="54" t="s">
        <v>22</v>
      </c>
      <c r="E345" s="55">
        <v>6</v>
      </c>
      <c r="F345" s="54" t="s">
        <v>23</v>
      </c>
      <c r="G345" s="57">
        <v>12</v>
      </c>
      <c r="H345" s="55">
        <v>6</v>
      </c>
      <c r="I345" s="110">
        <v>1</v>
      </c>
      <c r="J345" s="110">
        <v>0</v>
      </c>
      <c r="K345" s="3" t="s">
        <v>24</v>
      </c>
      <c r="L345" s="3" t="s">
        <v>68</v>
      </c>
      <c r="M345" s="3" t="s">
        <v>25</v>
      </c>
      <c r="N345" s="58">
        <v>45016</v>
      </c>
      <c r="P345" s="3" t="s">
        <v>28</v>
      </c>
      <c r="Q345" s="3" t="s">
        <v>752</v>
      </c>
      <c r="R345" s="3" t="s">
        <v>548</v>
      </c>
      <c r="S345" s="108" t="s">
        <v>1641</v>
      </c>
      <c r="T345" s="3" t="s">
        <v>753</v>
      </c>
      <c r="U345" s="3" t="s">
        <v>32</v>
      </c>
      <c r="V345" s="59">
        <v>6</v>
      </c>
      <c r="W345" s="3" t="s">
        <v>19</v>
      </c>
      <c r="X345" s="3" t="s">
        <v>754</v>
      </c>
    </row>
    <row r="346" spans="1:24" x14ac:dyDescent="0.3">
      <c r="A346" s="3" t="s">
        <v>751</v>
      </c>
      <c r="B346" s="3" t="s">
        <v>19</v>
      </c>
      <c r="C346" s="3" t="s">
        <v>21</v>
      </c>
      <c r="D346" s="54" t="s">
        <v>22</v>
      </c>
      <c r="E346" s="55">
        <v>3</v>
      </c>
      <c r="F346" s="54" t="s">
        <v>34</v>
      </c>
      <c r="G346" s="57">
        <v>9</v>
      </c>
      <c r="H346" s="55">
        <v>3</v>
      </c>
      <c r="I346" s="110">
        <v>0</v>
      </c>
      <c r="J346" s="110">
        <v>0</v>
      </c>
      <c r="K346" s="3" t="s">
        <v>24</v>
      </c>
      <c r="L346" s="3" t="s">
        <v>68</v>
      </c>
      <c r="M346" s="3" t="s">
        <v>25</v>
      </c>
      <c r="N346" s="58">
        <v>45016</v>
      </c>
      <c r="P346" s="3" t="s">
        <v>28</v>
      </c>
      <c r="Q346" s="3" t="s">
        <v>752</v>
      </c>
      <c r="R346" s="3" t="s">
        <v>548</v>
      </c>
      <c r="S346" s="108" t="s">
        <v>1641</v>
      </c>
      <c r="T346" s="3" t="s">
        <v>753</v>
      </c>
      <c r="U346" s="3" t="s">
        <v>32</v>
      </c>
      <c r="V346" s="59">
        <v>3</v>
      </c>
      <c r="W346" s="3" t="s">
        <v>19</v>
      </c>
      <c r="X346" s="3" t="s">
        <v>754</v>
      </c>
    </row>
    <row r="347" spans="1:24" x14ac:dyDescent="0.3">
      <c r="A347" s="3" t="s">
        <v>751</v>
      </c>
      <c r="B347" s="3" t="s">
        <v>19</v>
      </c>
      <c r="C347" s="3" t="s">
        <v>21</v>
      </c>
      <c r="D347" s="54" t="s">
        <v>22</v>
      </c>
      <c r="E347" s="55">
        <v>10</v>
      </c>
      <c r="F347" s="54" t="s">
        <v>43</v>
      </c>
      <c r="G347" s="57">
        <v>10</v>
      </c>
      <c r="H347" s="55">
        <v>10</v>
      </c>
      <c r="I347" s="110">
        <v>1</v>
      </c>
      <c r="J347" s="110">
        <v>1</v>
      </c>
      <c r="K347" s="3" t="s">
        <v>24</v>
      </c>
      <c r="L347" s="3" t="s">
        <v>26</v>
      </c>
      <c r="M347" s="3" t="s">
        <v>25</v>
      </c>
      <c r="N347" s="58">
        <v>45016</v>
      </c>
      <c r="P347" s="3" t="s">
        <v>28</v>
      </c>
      <c r="Q347" s="3" t="s">
        <v>752</v>
      </c>
      <c r="R347" s="3" t="s">
        <v>548</v>
      </c>
      <c r="S347" s="108" t="s">
        <v>1641</v>
      </c>
      <c r="T347" s="3" t="s">
        <v>753</v>
      </c>
      <c r="U347" s="3" t="s">
        <v>32</v>
      </c>
      <c r="V347" s="59">
        <v>10</v>
      </c>
      <c r="W347" s="3" t="s">
        <v>19</v>
      </c>
      <c r="X347" s="3" t="s">
        <v>754</v>
      </c>
    </row>
    <row r="348" spans="1:24" x14ac:dyDescent="0.3">
      <c r="A348" s="3" t="s">
        <v>751</v>
      </c>
      <c r="B348" s="3" t="s">
        <v>19</v>
      </c>
      <c r="C348" s="3" t="s">
        <v>21</v>
      </c>
      <c r="D348" s="54" t="s">
        <v>22</v>
      </c>
      <c r="E348" s="55">
        <v>20</v>
      </c>
      <c r="F348" s="54" t="s">
        <v>23</v>
      </c>
      <c r="G348" s="57">
        <v>40</v>
      </c>
      <c r="H348" s="55">
        <v>20</v>
      </c>
      <c r="I348" s="110">
        <v>1</v>
      </c>
      <c r="J348" s="110">
        <v>0</v>
      </c>
      <c r="K348" s="3" t="s">
        <v>24</v>
      </c>
      <c r="L348" s="3" t="s">
        <v>26</v>
      </c>
      <c r="M348" s="3" t="s">
        <v>25</v>
      </c>
      <c r="N348" s="58">
        <v>45016</v>
      </c>
      <c r="P348" s="3" t="s">
        <v>28</v>
      </c>
      <c r="Q348" s="3" t="s">
        <v>752</v>
      </c>
      <c r="R348" s="3" t="s">
        <v>548</v>
      </c>
      <c r="S348" s="108" t="s">
        <v>1641</v>
      </c>
      <c r="T348" s="3" t="s">
        <v>753</v>
      </c>
      <c r="U348" s="3" t="s">
        <v>32</v>
      </c>
      <c r="V348" s="59">
        <v>20</v>
      </c>
      <c r="W348" s="3" t="s">
        <v>19</v>
      </c>
      <c r="X348" s="3" t="s">
        <v>754</v>
      </c>
    </row>
    <row r="349" spans="1:24" x14ac:dyDescent="0.3">
      <c r="A349" s="3" t="s">
        <v>751</v>
      </c>
      <c r="B349" s="3" t="s">
        <v>19</v>
      </c>
      <c r="C349" s="3" t="s">
        <v>21</v>
      </c>
      <c r="D349" s="54" t="s">
        <v>22</v>
      </c>
      <c r="E349" s="55">
        <v>1</v>
      </c>
      <c r="F349" s="54" t="s">
        <v>34</v>
      </c>
      <c r="G349" s="57">
        <v>3</v>
      </c>
      <c r="H349" s="55">
        <v>1</v>
      </c>
      <c r="I349" s="110">
        <v>0</v>
      </c>
      <c r="J349" s="110">
        <v>0</v>
      </c>
      <c r="K349" s="3" t="s">
        <v>24</v>
      </c>
      <c r="L349" s="3" t="s">
        <v>26</v>
      </c>
      <c r="M349" s="3" t="s">
        <v>25</v>
      </c>
      <c r="N349" s="58">
        <v>45016</v>
      </c>
      <c r="P349" s="3" t="s">
        <v>28</v>
      </c>
      <c r="Q349" s="3" t="s">
        <v>752</v>
      </c>
      <c r="R349" s="3" t="s">
        <v>548</v>
      </c>
      <c r="S349" s="108" t="s">
        <v>1641</v>
      </c>
      <c r="T349" s="3" t="s">
        <v>753</v>
      </c>
      <c r="U349" s="3" t="s">
        <v>32</v>
      </c>
      <c r="V349" s="59">
        <v>1</v>
      </c>
      <c r="W349" s="3" t="s">
        <v>19</v>
      </c>
      <c r="X349" s="3" t="s">
        <v>754</v>
      </c>
    </row>
    <row r="350" spans="1:24" x14ac:dyDescent="0.3">
      <c r="A350" s="3" t="s">
        <v>755</v>
      </c>
      <c r="C350" s="3" t="s">
        <v>138</v>
      </c>
      <c r="D350" s="54" t="s">
        <v>139</v>
      </c>
      <c r="E350" s="55">
        <v>1</v>
      </c>
      <c r="F350" s="54" t="s">
        <v>23</v>
      </c>
      <c r="G350" s="57">
        <v>2</v>
      </c>
      <c r="H350" s="57"/>
      <c r="I350" s="57"/>
      <c r="J350" s="57"/>
      <c r="K350" s="3" t="s">
        <v>24</v>
      </c>
      <c r="L350" s="3" t="s">
        <v>26</v>
      </c>
      <c r="M350" s="3" t="s">
        <v>25</v>
      </c>
      <c r="N350" s="58">
        <v>45016</v>
      </c>
      <c r="O350" s="3" t="s">
        <v>27</v>
      </c>
      <c r="P350" s="3" t="s">
        <v>28</v>
      </c>
      <c r="Q350" s="3" t="s">
        <v>756</v>
      </c>
      <c r="R350" s="3" t="s">
        <v>591</v>
      </c>
      <c r="S350" s="3"/>
      <c r="T350" s="3" t="s">
        <v>757</v>
      </c>
      <c r="U350" s="3" t="s">
        <v>32</v>
      </c>
      <c r="V350" s="59">
        <v>1</v>
      </c>
      <c r="W350" s="3" t="s">
        <v>19</v>
      </c>
      <c r="X350" s="3" t="s">
        <v>758</v>
      </c>
    </row>
    <row r="351" spans="1:24" x14ac:dyDescent="0.3">
      <c r="A351" s="3" t="s">
        <v>755</v>
      </c>
      <c r="C351" s="3" t="s">
        <v>138</v>
      </c>
      <c r="D351" s="54" t="s">
        <v>139</v>
      </c>
      <c r="E351" s="55">
        <v>1</v>
      </c>
      <c r="F351" s="54" t="s">
        <v>34</v>
      </c>
      <c r="G351" s="57">
        <v>3</v>
      </c>
      <c r="H351" s="57"/>
      <c r="I351" s="57"/>
      <c r="J351" s="57"/>
      <c r="K351" s="3" t="s">
        <v>24</v>
      </c>
      <c r="L351" s="3" t="s">
        <v>26</v>
      </c>
      <c r="M351" s="3" t="s">
        <v>25</v>
      </c>
      <c r="N351" s="58">
        <v>45016</v>
      </c>
      <c r="O351" s="3" t="s">
        <v>27</v>
      </c>
      <c r="P351" s="3" t="s">
        <v>28</v>
      </c>
      <c r="Q351" s="3" t="s">
        <v>756</v>
      </c>
      <c r="R351" s="3" t="s">
        <v>591</v>
      </c>
      <c r="S351" s="3"/>
      <c r="T351" s="3" t="s">
        <v>757</v>
      </c>
      <c r="U351" s="3" t="s">
        <v>32</v>
      </c>
      <c r="V351" s="59">
        <v>1</v>
      </c>
      <c r="W351" s="3" t="s">
        <v>19</v>
      </c>
      <c r="X351" s="3" t="s">
        <v>758</v>
      </c>
    </row>
    <row r="352" spans="1:24" x14ac:dyDescent="0.3">
      <c r="A352" s="3" t="s">
        <v>755</v>
      </c>
      <c r="C352" s="3" t="s">
        <v>50</v>
      </c>
      <c r="D352" s="54" t="s">
        <v>305</v>
      </c>
      <c r="E352" s="55">
        <v>-1</v>
      </c>
      <c r="F352" s="54" t="s">
        <v>34</v>
      </c>
      <c r="G352" s="57">
        <v>-3</v>
      </c>
      <c r="H352" s="57"/>
      <c r="I352" s="57"/>
      <c r="J352" s="57"/>
      <c r="K352" s="3" t="s">
        <v>37</v>
      </c>
      <c r="L352" s="3" t="s">
        <v>26</v>
      </c>
      <c r="M352" s="3" t="s">
        <v>25</v>
      </c>
      <c r="N352" s="58">
        <v>44652</v>
      </c>
      <c r="O352" s="3" t="s">
        <v>27</v>
      </c>
      <c r="P352" s="3" t="s">
        <v>28</v>
      </c>
      <c r="Q352" s="3" t="s">
        <v>756</v>
      </c>
      <c r="R352" s="3" t="s">
        <v>591</v>
      </c>
      <c r="S352" s="3"/>
      <c r="T352" s="3" t="s">
        <v>757</v>
      </c>
      <c r="U352" s="3" t="s">
        <v>308</v>
      </c>
      <c r="V352" s="59">
        <v>-1</v>
      </c>
      <c r="W352" s="3" t="s">
        <v>19</v>
      </c>
      <c r="X352" s="3" t="s">
        <v>758</v>
      </c>
    </row>
    <row r="353" spans="1:24" x14ac:dyDescent="0.3">
      <c r="A353" s="3" t="s">
        <v>759</v>
      </c>
      <c r="B353" s="3" t="s">
        <v>19</v>
      </c>
      <c r="C353" s="3" t="s">
        <v>21</v>
      </c>
      <c r="D353" s="54" t="s">
        <v>159</v>
      </c>
      <c r="E353" s="50">
        <v>453.88</v>
      </c>
      <c r="F353" s="54" t="s">
        <v>43</v>
      </c>
      <c r="G353" s="57">
        <v>817</v>
      </c>
      <c r="H353" s="110">
        <v>0</v>
      </c>
      <c r="I353" s="110">
        <v>0</v>
      </c>
      <c r="J353" s="110">
        <v>0</v>
      </c>
      <c r="K353" s="3" t="s">
        <v>760</v>
      </c>
      <c r="L353" s="3" t="s">
        <v>761</v>
      </c>
      <c r="M353" s="3" t="s">
        <v>25</v>
      </c>
      <c r="N353" s="58">
        <v>45016</v>
      </c>
      <c r="P353" s="3" t="s">
        <v>69</v>
      </c>
      <c r="Q353" s="3" t="s">
        <v>762</v>
      </c>
      <c r="R353" s="3" t="s">
        <v>548</v>
      </c>
      <c r="S353" s="108" t="s">
        <v>1642</v>
      </c>
      <c r="T353" s="3" t="s">
        <v>763</v>
      </c>
      <c r="U353" s="3" t="s">
        <v>32</v>
      </c>
      <c r="V353" s="59">
        <v>453.88888888888886</v>
      </c>
      <c r="W353" s="3" t="s">
        <v>19</v>
      </c>
      <c r="X353" s="3" t="s">
        <v>764</v>
      </c>
    </row>
    <row r="354" spans="1:24" x14ac:dyDescent="0.3">
      <c r="A354" s="3" t="s">
        <v>765</v>
      </c>
      <c r="B354" s="3" t="s">
        <v>19</v>
      </c>
      <c r="C354" s="3" t="s">
        <v>93</v>
      </c>
      <c r="D354" s="54" t="s">
        <v>22</v>
      </c>
      <c r="E354" s="55">
        <v>1</v>
      </c>
      <c r="F354" s="54" t="s">
        <v>43</v>
      </c>
      <c r="G354" s="57">
        <v>1</v>
      </c>
      <c r="H354" s="57"/>
      <c r="I354" s="57"/>
      <c r="J354" s="57"/>
      <c r="K354" s="3" t="s">
        <v>24</v>
      </c>
      <c r="L354" s="3" t="s">
        <v>26</v>
      </c>
      <c r="M354" s="3" t="s">
        <v>25</v>
      </c>
      <c r="N354" s="58">
        <v>45016</v>
      </c>
      <c r="P354" s="3" t="s">
        <v>28</v>
      </c>
      <c r="Q354" s="3" t="s">
        <v>766</v>
      </c>
      <c r="R354" s="3" t="s">
        <v>548</v>
      </c>
      <c r="S354" s="3"/>
      <c r="T354" s="3" t="s">
        <v>767</v>
      </c>
      <c r="U354" s="3" t="s">
        <v>32</v>
      </c>
      <c r="V354" s="59">
        <v>1</v>
      </c>
      <c r="W354" s="3" t="s">
        <v>19</v>
      </c>
      <c r="X354" s="3" t="s">
        <v>768</v>
      </c>
    </row>
    <row r="355" spans="1:24" x14ac:dyDescent="0.3">
      <c r="A355" s="3" t="s">
        <v>765</v>
      </c>
      <c r="B355" s="3" t="s">
        <v>19</v>
      </c>
      <c r="C355" s="3" t="s">
        <v>93</v>
      </c>
      <c r="D355" s="54" t="s">
        <v>22</v>
      </c>
      <c r="E355" s="55">
        <v>2</v>
      </c>
      <c r="F355" s="54" t="s">
        <v>23</v>
      </c>
      <c r="G355" s="57">
        <v>4</v>
      </c>
      <c r="H355" s="57"/>
      <c r="I355" s="57"/>
      <c r="J355" s="57"/>
      <c r="K355" s="3" t="s">
        <v>24</v>
      </c>
      <c r="L355" s="3" t="s">
        <v>26</v>
      </c>
      <c r="M355" s="3" t="s">
        <v>25</v>
      </c>
      <c r="N355" s="58">
        <v>45016</v>
      </c>
      <c r="P355" s="3" t="s">
        <v>28</v>
      </c>
      <c r="Q355" s="3" t="s">
        <v>766</v>
      </c>
      <c r="R355" s="3" t="s">
        <v>548</v>
      </c>
      <c r="S355" s="3"/>
      <c r="T355" s="3" t="s">
        <v>767</v>
      </c>
      <c r="U355" s="3" t="s">
        <v>32</v>
      </c>
      <c r="V355" s="59">
        <v>2</v>
      </c>
      <c r="W355" s="3" t="s">
        <v>19</v>
      </c>
      <c r="X355" s="3" t="s">
        <v>768</v>
      </c>
    </row>
    <row r="356" spans="1:24" x14ac:dyDescent="0.3">
      <c r="A356" s="3" t="s">
        <v>765</v>
      </c>
      <c r="B356" s="3" t="s">
        <v>19</v>
      </c>
      <c r="C356" s="3" t="s">
        <v>138</v>
      </c>
      <c r="D356" s="54" t="s">
        <v>139</v>
      </c>
      <c r="E356" s="55">
        <v>4</v>
      </c>
      <c r="F356" s="54" t="s">
        <v>23</v>
      </c>
      <c r="G356" s="57">
        <v>8</v>
      </c>
      <c r="H356" s="57"/>
      <c r="I356" s="57"/>
      <c r="J356" s="57"/>
      <c r="K356" s="3" t="s">
        <v>24</v>
      </c>
      <c r="L356" s="3" t="s">
        <v>26</v>
      </c>
      <c r="M356" s="3" t="s">
        <v>25</v>
      </c>
      <c r="N356" s="58">
        <v>45016</v>
      </c>
      <c r="P356" s="3" t="s">
        <v>28</v>
      </c>
      <c r="Q356" s="3" t="s">
        <v>766</v>
      </c>
      <c r="R356" s="3" t="s">
        <v>548</v>
      </c>
      <c r="S356" s="3"/>
      <c r="T356" s="3" t="s">
        <v>767</v>
      </c>
      <c r="U356" s="3" t="s">
        <v>32</v>
      </c>
      <c r="V356" s="59">
        <v>4</v>
      </c>
      <c r="W356" s="3" t="s">
        <v>19</v>
      </c>
      <c r="X356" s="3" t="s">
        <v>768</v>
      </c>
    </row>
    <row r="357" spans="1:24" x14ac:dyDescent="0.3">
      <c r="A357" s="3" t="s">
        <v>765</v>
      </c>
      <c r="B357" s="3" t="s">
        <v>19</v>
      </c>
      <c r="C357" s="3" t="s">
        <v>93</v>
      </c>
      <c r="D357" s="54" t="s">
        <v>22</v>
      </c>
      <c r="E357" s="55">
        <v>2</v>
      </c>
      <c r="F357" s="54" t="s">
        <v>43</v>
      </c>
      <c r="G357" s="57">
        <v>2</v>
      </c>
      <c r="H357" s="57"/>
      <c r="I357" s="57"/>
      <c r="J357" s="57"/>
      <c r="K357" s="3" t="s">
        <v>143</v>
      </c>
      <c r="L357" s="3" t="s">
        <v>26</v>
      </c>
      <c r="M357" s="3" t="s">
        <v>25</v>
      </c>
      <c r="N357" s="58">
        <v>45016</v>
      </c>
      <c r="P357" s="3" t="s">
        <v>28</v>
      </c>
      <c r="Q357" s="3" t="s">
        <v>766</v>
      </c>
      <c r="R357" s="3" t="s">
        <v>548</v>
      </c>
      <c r="S357" s="3"/>
      <c r="T357" s="3" t="s">
        <v>767</v>
      </c>
      <c r="U357" s="3" t="s">
        <v>32</v>
      </c>
      <c r="V357" s="59">
        <v>2</v>
      </c>
      <c r="W357" s="3" t="s">
        <v>19</v>
      </c>
      <c r="X357" s="3" t="s">
        <v>768</v>
      </c>
    </row>
    <row r="358" spans="1:24" x14ac:dyDescent="0.3">
      <c r="A358" s="3" t="s">
        <v>765</v>
      </c>
      <c r="B358" s="3" t="s">
        <v>19</v>
      </c>
      <c r="C358" s="3" t="s">
        <v>138</v>
      </c>
      <c r="D358" s="54" t="s">
        <v>139</v>
      </c>
      <c r="E358" s="55">
        <v>4</v>
      </c>
      <c r="F358" s="54" t="s">
        <v>43</v>
      </c>
      <c r="G358" s="57">
        <v>4</v>
      </c>
      <c r="H358" s="57"/>
      <c r="I358" s="57"/>
      <c r="J358" s="57"/>
      <c r="K358" s="3" t="s">
        <v>143</v>
      </c>
      <c r="L358" s="3" t="s">
        <v>26</v>
      </c>
      <c r="M358" s="3" t="s">
        <v>25</v>
      </c>
      <c r="N358" s="58">
        <v>45016</v>
      </c>
      <c r="P358" s="3" t="s">
        <v>28</v>
      </c>
      <c r="Q358" s="3" t="s">
        <v>766</v>
      </c>
      <c r="R358" s="3" t="s">
        <v>548</v>
      </c>
      <c r="S358" s="3"/>
      <c r="T358" s="3" t="s">
        <v>767</v>
      </c>
      <c r="U358" s="3" t="s">
        <v>32</v>
      </c>
      <c r="V358" s="59">
        <v>4</v>
      </c>
      <c r="W358" s="3" t="s">
        <v>19</v>
      </c>
      <c r="X358" s="3" t="s">
        <v>768</v>
      </c>
    </row>
    <row r="359" spans="1:24" x14ac:dyDescent="0.3">
      <c r="A359" s="3" t="s">
        <v>769</v>
      </c>
      <c r="C359" s="3" t="s">
        <v>21</v>
      </c>
      <c r="D359" s="54" t="s">
        <v>22</v>
      </c>
      <c r="E359" s="55">
        <v>6</v>
      </c>
      <c r="F359" s="54" t="s">
        <v>131</v>
      </c>
      <c r="G359" s="57">
        <v>36</v>
      </c>
      <c r="H359" s="110">
        <v>6</v>
      </c>
      <c r="I359" s="110">
        <v>0</v>
      </c>
      <c r="J359" s="110">
        <v>0</v>
      </c>
      <c r="K359" s="3" t="s">
        <v>37</v>
      </c>
      <c r="L359" s="3" t="s">
        <v>26</v>
      </c>
      <c r="M359" s="3" t="s">
        <v>25</v>
      </c>
      <c r="N359" s="58">
        <v>44781</v>
      </c>
      <c r="O359" s="3" t="s">
        <v>27</v>
      </c>
      <c r="P359" s="3" t="s">
        <v>455</v>
      </c>
      <c r="Q359" s="3" t="s">
        <v>770</v>
      </c>
      <c r="R359" s="3" t="s">
        <v>397</v>
      </c>
      <c r="S359" s="3"/>
      <c r="T359" s="3" t="s">
        <v>771</v>
      </c>
      <c r="U359" s="3" t="s">
        <v>32</v>
      </c>
      <c r="V359" s="59">
        <v>6</v>
      </c>
      <c r="W359" s="3" t="s">
        <v>19</v>
      </c>
      <c r="X359" s="3" t="s">
        <v>772</v>
      </c>
    </row>
    <row r="360" spans="1:24" x14ac:dyDescent="0.3">
      <c r="A360" s="3" t="s">
        <v>773</v>
      </c>
      <c r="C360" s="3" t="s">
        <v>21</v>
      </c>
      <c r="D360" s="54" t="s">
        <v>22</v>
      </c>
      <c r="E360" s="55">
        <v>1</v>
      </c>
      <c r="F360" s="54" t="s">
        <v>34</v>
      </c>
      <c r="G360" s="57">
        <v>3</v>
      </c>
      <c r="H360" s="55">
        <v>0</v>
      </c>
      <c r="I360" s="110">
        <v>1</v>
      </c>
      <c r="J360" s="110">
        <v>0</v>
      </c>
      <c r="K360" s="3" t="s">
        <v>37</v>
      </c>
      <c r="L360" s="3" t="s">
        <v>26</v>
      </c>
      <c r="M360" s="3" t="s">
        <v>25</v>
      </c>
      <c r="N360" s="58">
        <v>45016</v>
      </c>
      <c r="P360" s="3" t="s">
        <v>28</v>
      </c>
      <c r="Q360" s="3" t="s">
        <v>774</v>
      </c>
      <c r="R360" s="3" t="s">
        <v>596</v>
      </c>
      <c r="S360" s="3"/>
      <c r="T360" s="3" t="s">
        <v>775</v>
      </c>
      <c r="U360" s="3" t="s">
        <v>32</v>
      </c>
      <c r="V360" s="59">
        <v>1</v>
      </c>
      <c r="W360" s="3" t="s">
        <v>19</v>
      </c>
      <c r="X360" s="3" t="s">
        <v>776</v>
      </c>
    </row>
    <row r="361" spans="1:24" x14ac:dyDescent="0.3">
      <c r="A361" s="3" t="s">
        <v>773</v>
      </c>
      <c r="C361" s="3" t="s">
        <v>21</v>
      </c>
      <c r="D361" s="54" t="s">
        <v>22</v>
      </c>
      <c r="E361" s="55">
        <v>2</v>
      </c>
      <c r="F361" s="54" t="s">
        <v>34</v>
      </c>
      <c r="G361" s="57">
        <v>6</v>
      </c>
      <c r="H361" s="55">
        <v>2</v>
      </c>
      <c r="I361" s="110">
        <v>0</v>
      </c>
      <c r="J361" s="110">
        <v>0</v>
      </c>
      <c r="K361" s="3" t="s">
        <v>564</v>
      </c>
      <c r="L361" s="3" t="s">
        <v>26</v>
      </c>
      <c r="M361" s="3" t="s">
        <v>25</v>
      </c>
      <c r="N361" s="58">
        <v>45016</v>
      </c>
      <c r="P361" s="3" t="s">
        <v>28</v>
      </c>
      <c r="Q361" s="3" t="s">
        <v>774</v>
      </c>
      <c r="R361" s="3" t="s">
        <v>596</v>
      </c>
      <c r="S361" s="3"/>
      <c r="T361" s="3" t="s">
        <v>775</v>
      </c>
      <c r="U361" s="3" t="s">
        <v>32</v>
      </c>
      <c r="V361" s="59">
        <v>2</v>
      </c>
      <c r="W361" s="3" t="s">
        <v>19</v>
      </c>
      <c r="X361" s="3" t="s">
        <v>776</v>
      </c>
    </row>
    <row r="362" spans="1:24" x14ac:dyDescent="0.3">
      <c r="A362" s="3" t="s">
        <v>773</v>
      </c>
      <c r="C362" s="3" t="s">
        <v>21</v>
      </c>
      <c r="D362" s="54" t="s">
        <v>22</v>
      </c>
      <c r="E362" s="55">
        <v>5</v>
      </c>
      <c r="F362" s="54" t="s">
        <v>34</v>
      </c>
      <c r="G362" s="57">
        <v>15</v>
      </c>
      <c r="H362" s="55">
        <v>5</v>
      </c>
      <c r="I362" s="110">
        <v>0</v>
      </c>
      <c r="J362" s="110">
        <v>0</v>
      </c>
      <c r="K362" s="3" t="s">
        <v>658</v>
      </c>
      <c r="L362" s="3" t="s">
        <v>26</v>
      </c>
      <c r="M362" s="3" t="s">
        <v>25</v>
      </c>
      <c r="N362" s="58">
        <v>45016</v>
      </c>
      <c r="P362" s="3" t="s">
        <v>28</v>
      </c>
      <c r="Q362" s="3" t="s">
        <v>774</v>
      </c>
      <c r="R362" s="3" t="s">
        <v>596</v>
      </c>
      <c r="S362" s="3"/>
      <c r="T362" s="3" t="s">
        <v>775</v>
      </c>
      <c r="U362" s="3" t="s">
        <v>32</v>
      </c>
      <c r="V362" s="59">
        <v>5</v>
      </c>
      <c r="W362" s="3" t="s">
        <v>19</v>
      </c>
      <c r="X362" s="3" t="s">
        <v>776</v>
      </c>
    </row>
    <row r="363" spans="1:24" x14ac:dyDescent="0.3">
      <c r="A363" s="3" t="s">
        <v>777</v>
      </c>
      <c r="B363" s="3" t="s">
        <v>19</v>
      </c>
      <c r="C363" s="3" t="s">
        <v>50</v>
      </c>
      <c r="D363" s="54" t="s">
        <v>113</v>
      </c>
      <c r="E363" s="55">
        <v>4</v>
      </c>
      <c r="F363" s="54" t="s">
        <v>43</v>
      </c>
      <c r="G363" s="57">
        <v>4</v>
      </c>
      <c r="H363" s="57"/>
      <c r="I363" s="57"/>
      <c r="J363" s="57"/>
      <c r="K363" s="3" t="s">
        <v>24</v>
      </c>
      <c r="L363" s="3" t="s">
        <v>26</v>
      </c>
      <c r="M363" s="3" t="s">
        <v>25</v>
      </c>
      <c r="N363" s="58">
        <v>45016</v>
      </c>
      <c r="P363" s="3" t="s">
        <v>28</v>
      </c>
      <c r="Q363" s="3" t="s">
        <v>778</v>
      </c>
      <c r="R363" s="3" t="s">
        <v>548</v>
      </c>
      <c r="S363" s="3"/>
      <c r="T363" s="3" t="s">
        <v>779</v>
      </c>
      <c r="U363" s="3" t="s">
        <v>32</v>
      </c>
      <c r="V363" s="59">
        <v>4</v>
      </c>
      <c r="W363" s="3" t="s">
        <v>19</v>
      </c>
      <c r="X363" s="3" t="s">
        <v>780</v>
      </c>
    </row>
    <row r="364" spans="1:24" x14ac:dyDescent="0.3">
      <c r="A364" s="3" t="s">
        <v>777</v>
      </c>
      <c r="B364" s="3" t="s">
        <v>19</v>
      </c>
      <c r="C364" s="3" t="s">
        <v>50</v>
      </c>
      <c r="D364" s="54" t="s">
        <v>113</v>
      </c>
      <c r="E364" s="55">
        <v>1</v>
      </c>
      <c r="F364" s="54" t="s">
        <v>23</v>
      </c>
      <c r="G364" s="57">
        <v>2</v>
      </c>
      <c r="H364" s="57"/>
      <c r="I364" s="57"/>
      <c r="J364" s="57"/>
      <c r="K364" s="3" t="s">
        <v>24</v>
      </c>
      <c r="L364" s="3" t="s">
        <v>26</v>
      </c>
      <c r="M364" s="3" t="s">
        <v>25</v>
      </c>
      <c r="N364" s="58">
        <v>45016</v>
      </c>
      <c r="P364" s="3" t="s">
        <v>28</v>
      </c>
      <c r="Q364" s="3" t="s">
        <v>778</v>
      </c>
      <c r="R364" s="3" t="s">
        <v>548</v>
      </c>
      <c r="S364" s="3"/>
      <c r="T364" s="3" t="s">
        <v>779</v>
      </c>
      <c r="U364" s="3" t="s">
        <v>32</v>
      </c>
      <c r="V364" s="59">
        <v>1</v>
      </c>
      <c r="W364" s="3" t="s">
        <v>19</v>
      </c>
      <c r="X364" s="3" t="s">
        <v>780</v>
      </c>
    </row>
    <row r="365" spans="1:24" x14ac:dyDescent="0.3">
      <c r="A365" s="3" t="s">
        <v>777</v>
      </c>
      <c r="B365" s="3" t="s">
        <v>19</v>
      </c>
      <c r="C365" s="3" t="s">
        <v>50</v>
      </c>
      <c r="D365" s="54" t="s">
        <v>113</v>
      </c>
      <c r="E365" s="55">
        <v>1</v>
      </c>
      <c r="F365" s="54" t="s">
        <v>34</v>
      </c>
      <c r="G365" s="57">
        <v>3</v>
      </c>
      <c r="H365" s="57"/>
      <c r="I365" s="57"/>
      <c r="J365" s="57"/>
      <c r="K365" s="3" t="s">
        <v>24</v>
      </c>
      <c r="L365" s="3" t="s">
        <v>26</v>
      </c>
      <c r="M365" s="3" t="s">
        <v>25</v>
      </c>
      <c r="N365" s="58">
        <v>45016</v>
      </c>
      <c r="P365" s="3" t="s">
        <v>28</v>
      </c>
      <c r="Q365" s="3" t="s">
        <v>778</v>
      </c>
      <c r="R365" s="3" t="s">
        <v>548</v>
      </c>
      <c r="S365" s="3"/>
      <c r="T365" s="3" t="s">
        <v>779</v>
      </c>
      <c r="U365" s="3" t="s">
        <v>32</v>
      </c>
      <c r="V365" s="59">
        <v>1</v>
      </c>
      <c r="W365" s="3" t="s">
        <v>19</v>
      </c>
      <c r="X365" s="3" t="s">
        <v>780</v>
      </c>
    </row>
    <row r="366" spans="1:24" x14ac:dyDescent="0.3">
      <c r="A366" s="3" t="s">
        <v>781</v>
      </c>
      <c r="C366" s="3" t="s">
        <v>93</v>
      </c>
      <c r="D366" s="54" t="s">
        <v>22</v>
      </c>
      <c r="E366" s="55">
        <v>1</v>
      </c>
      <c r="F366" s="54" t="s">
        <v>34</v>
      </c>
      <c r="G366" s="57">
        <v>3</v>
      </c>
      <c r="H366" s="57"/>
      <c r="I366" s="57"/>
      <c r="J366" s="57"/>
      <c r="K366" s="3" t="s">
        <v>24</v>
      </c>
      <c r="L366" s="3" t="s">
        <v>26</v>
      </c>
      <c r="M366" s="3" t="s">
        <v>25</v>
      </c>
      <c r="N366" s="58">
        <v>44942</v>
      </c>
      <c r="P366" s="3" t="s">
        <v>28</v>
      </c>
      <c r="Q366" s="3" t="s">
        <v>782</v>
      </c>
      <c r="R366" s="3" t="s">
        <v>352</v>
      </c>
      <c r="S366" s="3"/>
      <c r="T366" s="3" t="s">
        <v>783</v>
      </c>
      <c r="U366" s="3" t="s">
        <v>32</v>
      </c>
      <c r="V366" s="59">
        <v>1</v>
      </c>
      <c r="W366" s="3" t="s">
        <v>19</v>
      </c>
      <c r="X366" s="3" t="s">
        <v>784</v>
      </c>
    </row>
    <row r="367" spans="1:24" x14ac:dyDescent="0.3">
      <c r="A367" s="3" t="s">
        <v>785</v>
      </c>
      <c r="C367" s="3" t="s">
        <v>21</v>
      </c>
      <c r="D367" s="54" t="s">
        <v>22</v>
      </c>
      <c r="E367" s="55">
        <v>3</v>
      </c>
      <c r="F367" s="54" t="s">
        <v>34</v>
      </c>
      <c r="G367" s="57">
        <v>9</v>
      </c>
      <c r="H367" s="110">
        <v>2</v>
      </c>
      <c r="I367" s="110">
        <v>1</v>
      </c>
      <c r="J367" s="110">
        <v>0</v>
      </c>
      <c r="K367" s="3" t="s">
        <v>37</v>
      </c>
      <c r="L367" s="3" t="s">
        <v>26</v>
      </c>
      <c r="M367" s="3" t="s">
        <v>25</v>
      </c>
      <c r="N367" s="58">
        <v>44986</v>
      </c>
      <c r="O367" s="3" t="s">
        <v>27</v>
      </c>
      <c r="P367" s="3" t="s">
        <v>28</v>
      </c>
      <c r="Q367" s="3" t="s">
        <v>786</v>
      </c>
      <c r="R367" s="3" t="s">
        <v>668</v>
      </c>
      <c r="S367" s="3"/>
      <c r="T367" s="3" t="s">
        <v>787</v>
      </c>
      <c r="U367" s="3" t="s">
        <v>32</v>
      </c>
      <c r="V367" s="59">
        <v>3</v>
      </c>
      <c r="W367" s="3" t="s">
        <v>19</v>
      </c>
      <c r="X367" s="3" t="s">
        <v>788</v>
      </c>
    </row>
    <row r="368" spans="1:24" x14ac:dyDescent="0.3">
      <c r="A368" s="3" t="s">
        <v>785</v>
      </c>
      <c r="C368" s="3" t="s">
        <v>21</v>
      </c>
      <c r="D368" s="54" t="s">
        <v>22</v>
      </c>
      <c r="E368" s="55">
        <v>1</v>
      </c>
      <c r="F368" s="54" t="s">
        <v>36</v>
      </c>
      <c r="G368" s="57">
        <v>4</v>
      </c>
      <c r="H368" s="110">
        <v>1</v>
      </c>
      <c r="I368" s="110">
        <v>0</v>
      </c>
      <c r="J368" s="110">
        <v>0</v>
      </c>
      <c r="K368" s="3" t="s">
        <v>37</v>
      </c>
      <c r="L368" s="3" t="s">
        <v>26</v>
      </c>
      <c r="M368" s="3" t="s">
        <v>25</v>
      </c>
      <c r="N368" s="58">
        <v>44986</v>
      </c>
      <c r="O368" s="3" t="s">
        <v>27</v>
      </c>
      <c r="P368" s="3" t="s">
        <v>28</v>
      </c>
      <c r="Q368" s="3" t="s">
        <v>786</v>
      </c>
      <c r="R368" s="3" t="s">
        <v>668</v>
      </c>
      <c r="S368" s="3"/>
      <c r="T368" s="3" t="s">
        <v>787</v>
      </c>
      <c r="U368" s="3" t="s">
        <v>32</v>
      </c>
      <c r="V368" s="59">
        <v>1</v>
      </c>
      <c r="W368" s="3" t="s">
        <v>19</v>
      </c>
      <c r="X368" s="3" t="s">
        <v>788</v>
      </c>
    </row>
    <row r="369" spans="1:24" x14ac:dyDescent="0.3">
      <c r="A369" s="3" t="s">
        <v>789</v>
      </c>
      <c r="C369" s="3" t="s">
        <v>50</v>
      </c>
      <c r="D369" s="54" t="s">
        <v>113</v>
      </c>
      <c r="E369" s="55">
        <v>1</v>
      </c>
      <c r="F369" s="54" t="s">
        <v>43</v>
      </c>
      <c r="G369" s="57">
        <v>1</v>
      </c>
      <c r="H369" s="57"/>
      <c r="I369" s="57"/>
      <c r="J369" s="57"/>
      <c r="K369" s="3" t="s">
        <v>143</v>
      </c>
      <c r="L369" s="3" t="s">
        <v>26</v>
      </c>
      <c r="M369" s="3" t="s">
        <v>25</v>
      </c>
      <c r="N369" s="58">
        <v>45016</v>
      </c>
      <c r="P369" s="3" t="s">
        <v>28</v>
      </c>
      <c r="Q369" s="3" t="s">
        <v>790</v>
      </c>
      <c r="R369" s="3" t="s">
        <v>591</v>
      </c>
      <c r="S369" s="3"/>
      <c r="T369" s="3" t="s">
        <v>791</v>
      </c>
      <c r="U369" s="3" t="s">
        <v>32</v>
      </c>
      <c r="V369" s="59">
        <v>1</v>
      </c>
      <c r="W369" s="3" t="s">
        <v>19</v>
      </c>
      <c r="X369" s="3" t="s">
        <v>792</v>
      </c>
    </row>
    <row r="370" spans="1:24" x14ac:dyDescent="0.3">
      <c r="A370" s="3" t="s">
        <v>793</v>
      </c>
      <c r="C370" s="3" t="s">
        <v>21</v>
      </c>
      <c r="D370" s="54" t="s">
        <v>22</v>
      </c>
      <c r="E370" s="55">
        <v>2</v>
      </c>
      <c r="F370" s="54" t="s">
        <v>43</v>
      </c>
      <c r="G370" s="57">
        <v>2</v>
      </c>
      <c r="H370" s="110">
        <v>0</v>
      </c>
      <c r="I370" s="110">
        <v>0</v>
      </c>
      <c r="J370" s="110">
        <v>0</v>
      </c>
      <c r="K370" s="3" t="s">
        <v>24</v>
      </c>
      <c r="L370" s="3" t="s">
        <v>26</v>
      </c>
      <c r="M370" s="3" t="s">
        <v>25</v>
      </c>
      <c r="N370" s="58">
        <v>44896</v>
      </c>
      <c r="P370" s="3" t="s">
        <v>28</v>
      </c>
      <c r="Q370" s="3" t="s">
        <v>794</v>
      </c>
      <c r="R370" s="3" t="s">
        <v>375</v>
      </c>
      <c r="S370" s="3"/>
      <c r="T370" s="3" t="s">
        <v>795</v>
      </c>
      <c r="U370" s="3" t="s">
        <v>32</v>
      </c>
      <c r="V370" s="59">
        <v>2</v>
      </c>
      <c r="W370" s="3" t="s">
        <v>19</v>
      </c>
      <c r="X370" s="3" t="s">
        <v>796</v>
      </c>
    </row>
    <row r="371" spans="1:24" x14ac:dyDescent="0.3">
      <c r="A371" s="3" t="s">
        <v>793</v>
      </c>
      <c r="C371" s="3" t="s">
        <v>21</v>
      </c>
      <c r="D371" s="54" t="s">
        <v>22</v>
      </c>
      <c r="E371" s="55">
        <v>4</v>
      </c>
      <c r="F371" s="54" t="s">
        <v>23</v>
      </c>
      <c r="G371" s="57">
        <v>8</v>
      </c>
      <c r="H371" s="110">
        <v>0</v>
      </c>
      <c r="I371" s="110">
        <v>0</v>
      </c>
      <c r="J371" s="110">
        <v>0</v>
      </c>
      <c r="K371" s="3" t="s">
        <v>24</v>
      </c>
      <c r="L371" s="3" t="s">
        <v>26</v>
      </c>
      <c r="M371" s="3" t="s">
        <v>25</v>
      </c>
      <c r="N371" s="58">
        <v>44896</v>
      </c>
      <c r="P371" s="3" t="s">
        <v>28</v>
      </c>
      <c r="Q371" s="3" t="s">
        <v>794</v>
      </c>
      <c r="R371" s="3" t="s">
        <v>375</v>
      </c>
      <c r="S371" s="3"/>
      <c r="T371" s="3" t="s">
        <v>795</v>
      </c>
      <c r="U371" s="3" t="s">
        <v>32</v>
      </c>
      <c r="V371" s="59">
        <v>4</v>
      </c>
      <c r="W371" s="3" t="s">
        <v>19</v>
      </c>
      <c r="X371" s="3" t="s">
        <v>796</v>
      </c>
    </row>
    <row r="372" spans="1:24" x14ac:dyDescent="0.3">
      <c r="A372" s="3" t="s">
        <v>793</v>
      </c>
      <c r="C372" s="3" t="s">
        <v>21</v>
      </c>
      <c r="D372" s="54" t="s">
        <v>22</v>
      </c>
      <c r="E372" s="55">
        <v>3</v>
      </c>
      <c r="F372" s="54" t="s">
        <v>34</v>
      </c>
      <c r="G372" s="57">
        <v>9</v>
      </c>
      <c r="H372" s="110">
        <v>0</v>
      </c>
      <c r="I372" s="110">
        <v>0</v>
      </c>
      <c r="J372" s="110">
        <v>0</v>
      </c>
      <c r="K372" s="3" t="s">
        <v>24</v>
      </c>
      <c r="L372" s="3" t="s">
        <v>26</v>
      </c>
      <c r="M372" s="3" t="s">
        <v>25</v>
      </c>
      <c r="N372" s="58">
        <v>44896</v>
      </c>
      <c r="P372" s="3" t="s">
        <v>28</v>
      </c>
      <c r="Q372" s="3" t="s">
        <v>794</v>
      </c>
      <c r="R372" s="3" t="s">
        <v>375</v>
      </c>
      <c r="S372" s="3"/>
      <c r="T372" s="3" t="s">
        <v>795</v>
      </c>
      <c r="U372" s="3" t="s">
        <v>32</v>
      </c>
      <c r="V372" s="59">
        <v>3</v>
      </c>
      <c r="W372" s="3" t="s">
        <v>19</v>
      </c>
      <c r="X372" s="3" t="s">
        <v>796</v>
      </c>
    </row>
    <row r="373" spans="1:24" x14ac:dyDescent="0.3">
      <c r="A373" s="3" t="s">
        <v>797</v>
      </c>
      <c r="C373" s="3" t="s">
        <v>138</v>
      </c>
      <c r="D373" s="54" t="s">
        <v>139</v>
      </c>
      <c r="E373" s="55">
        <v>2</v>
      </c>
      <c r="F373" s="54" t="s">
        <v>23</v>
      </c>
      <c r="G373" s="57">
        <v>4</v>
      </c>
      <c r="H373" s="57"/>
      <c r="I373" s="57"/>
      <c r="J373" s="57"/>
      <c r="K373" s="3" t="s">
        <v>24</v>
      </c>
      <c r="L373" s="3" t="s">
        <v>26</v>
      </c>
      <c r="M373" s="3" t="s">
        <v>25</v>
      </c>
      <c r="N373" s="58">
        <v>45016</v>
      </c>
      <c r="P373" s="3" t="s">
        <v>28</v>
      </c>
      <c r="Q373" s="3" t="s">
        <v>798</v>
      </c>
      <c r="R373" s="3" t="s">
        <v>591</v>
      </c>
      <c r="S373" s="3"/>
      <c r="T373" s="3" t="s">
        <v>799</v>
      </c>
      <c r="U373" s="3" t="s">
        <v>32</v>
      </c>
      <c r="V373" s="59">
        <v>2</v>
      </c>
      <c r="W373" s="3" t="s">
        <v>19</v>
      </c>
      <c r="X373" s="3" t="s">
        <v>800</v>
      </c>
    </row>
    <row r="374" spans="1:24" x14ac:dyDescent="0.3">
      <c r="A374" s="3" t="s">
        <v>801</v>
      </c>
      <c r="C374" s="3" t="s">
        <v>138</v>
      </c>
      <c r="D374" s="54" t="s">
        <v>139</v>
      </c>
      <c r="E374" s="55">
        <v>2</v>
      </c>
      <c r="F374" s="54" t="s">
        <v>34</v>
      </c>
      <c r="G374" s="57">
        <v>6</v>
      </c>
      <c r="H374" s="57"/>
      <c r="I374" s="57"/>
      <c r="J374" s="57"/>
      <c r="K374" s="3" t="s">
        <v>24</v>
      </c>
      <c r="L374" s="3" t="s">
        <v>26</v>
      </c>
      <c r="M374" s="3" t="s">
        <v>25</v>
      </c>
      <c r="N374" s="58">
        <v>45016</v>
      </c>
      <c r="O374" s="3" t="s">
        <v>27</v>
      </c>
      <c r="P374" s="3" t="s">
        <v>28</v>
      </c>
      <c r="Q374" s="3" t="s">
        <v>802</v>
      </c>
      <c r="R374" s="3" t="s">
        <v>508</v>
      </c>
      <c r="S374" s="3"/>
      <c r="T374" s="3" t="s">
        <v>803</v>
      </c>
      <c r="U374" s="3" t="s">
        <v>32</v>
      </c>
      <c r="V374" s="59">
        <v>2</v>
      </c>
      <c r="W374" s="3" t="s">
        <v>19</v>
      </c>
      <c r="X374" s="3" t="s">
        <v>804</v>
      </c>
    </row>
    <row r="375" spans="1:24" x14ac:dyDescent="0.3">
      <c r="A375" s="3" t="s">
        <v>805</v>
      </c>
      <c r="B375" s="3" t="s">
        <v>19</v>
      </c>
      <c r="C375" s="3" t="s">
        <v>93</v>
      </c>
      <c r="D375" s="54" t="s">
        <v>22</v>
      </c>
      <c r="E375" s="55">
        <v>2</v>
      </c>
      <c r="F375" s="54" t="s">
        <v>43</v>
      </c>
      <c r="G375" s="57">
        <v>2</v>
      </c>
      <c r="H375" s="57"/>
      <c r="I375" s="57"/>
      <c r="J375" s="57"/>
      <c r="K375" s="3" t="s">
        <v>24</v>
      </c>
      <c r="L375" s="3" t="s">
        <v>26</v>
      </c>
      <c r="M375" s="3" t="s">
        <v>25</v>
      </c>
      <c r="N375" s="58">
        <v>45016</v>
      </c>
      <c r="P375" s="3" t="s">
        <v>28</v>
      </c>
      <c r="Q375" s="3" t="s">
        <v>806</v>
      </c>
      <c r="R375" s="3" t="s">
        <v>548</v>
      </c>
      <c r="S375" s="3"/>
      <c r="T375" s="3" t="s">
        <v>807</v>
      </c>
      <c r="U375" s="3" t="s">
        <v>32</v>
      </c>
      <c r="V375" s="59">
        <v>2</v>
      </c>
      <c r="W375" s="3" t="s">
        <v>19</v>
      </c>
      <c r="X375" s="3" t="s">
        <v>808</v>
      </c>
    </row>
    <row r="376" spans="1:24" x14ac:dyDescent="0.3">
      <c r="A376" s="3" t="s">
        <v>805</v>
      </c>
      <c r="B376" s="3" t="s">
        <v>19</v>
      </c>
      <c r="C376" s="3" t="s">
        <v>93</v>
      </c>
      <c r="D376" s="54" t="s">
        <v>22</v>
      </c>
      <c r="E376" s="55">
        <v>1</v>
      </c>
      <c r="F376" s="54" t="s">
        <v>34</v>
      </c>
      <c r="G376" s="57">
        <v>3</v>
      </c>
      <c r="H376" s="57"/>
      <c r="I376" s="57"/>
      <c r="J376" s="57"/>
      <c r="K376" s="3" t="s">
        <v>24</v>
      </c>
      <c r="L376" s="3" t="s">
        <v>26</v>
      </c>
      <c r="M376" s="3" t="s">
        <v>25</v>
      </c>
      <c r="N376" s="58">
        <v>45016</v>
      </c>
      <c r="P376" s="3" t="s">
        <v>28</v>
      </c>
      <c r="Q376" s="3" t="s">
        <v>806</v>
      </c>
      <c r="R376" s="3" t="s">
        <v>548</v>
      </c>
      <c r="S376" s="3"/>
      <c r="T376" s="3" t="s">
        <v>807</v>
      </c>
      <c r="U376" s="3" t="s">
        <v>32</v>
      </c>
      <c r="V376" s="59">
        <v>1</v>
      </c>
      <c r="W376" s="3" t="s">
        <v>19</v>
      </c>
      <c r="X376" s="3" t="s">
        <v>808</v>
      </c>
    </row>
    <row r="377" spans="1:24" x14ac:dyDescent="0.3">
      <c r="A377" s="3" t="s">
        <v>809</v>
      </c>
      <c r="C377" s="3" t="s">
        <v>21</v>
      </c>
      <c r="D377" s="54" t="s">
        <v>22</v>
      </c>
      <c r="E377" s="55">
        <v>2</v>
      </c>
      <c r="F377" s="54" t="s">
        <v>43</v>
      </c>
      <c r="G377" s="57">
        <v>2</v>
      </c>
      <c r="H377" s="110">
        <v>2</v>
      </c>
      <c r="I377" s="110">
        <v>0</v>
      </c>
      <c r="J377" s="110">
        <v>0</v>
      </c>
      <c r="K377" s="3" t="s">
        <v>24</v>
      </c>
      <c r="L377" s="3" t="s">
        <v>26</v>
      </c>
      <c r="M377" s="3" t="s">
        <v>25</v>
      </c>
      <c r="N377" s="58">
        <v>45016</v>
      </c>
      <c r="P377" s="3" t="s">
        <v>28</v>
      </c>
      <c r="Q377" s="3" t="s">
        <v>810</v>
      </c>
      <c r="R377" s="3" t="s">
        <v>451</v>
      </c>
      <c r="S377" s="3"/>
      <c r="T377" s="3" t="s">
        <v>811</v>
      </c>
      <c r="U377" s="3" t="s">
        <v>32</v>
      </c>
      <c r="V377" s="59">
        <v>2</v>
      </c>
      <c r="W377" s="3" t="s">
        <v>19</v>
      </c>
      <c r="X377" s="3" t="s">
        <v>812</v>
      </c>
    </row>
    <row r="378" spans="1:24" x14ac:dyDescent="0.3">
      <c r="A378" s="3" t="s">
        <v>809</v>
      </c>
      <c r="C378" s="3" t="s">
        <v>21</v>
      </c>
      <c r="D378" s="54" t="s">
        <v>22</v>
      </c>
      <c r="E378" s="55">
        <v>6</v>
      </c>
      <c r="F378" s="54" t="s">
        <v>23</v>
      </c>
      <c r="G378" s="57">
        <v>12</v>
      </c>
      <c r="H378" s="110">
        <v>0</v>
      </c>
      <c r="I378" s="110">
        <v>0</v>
      </c>
      <c r="J378" s="110">
        <v>0</v>
      </c>
      <c r="K378" s="3" t="s">
        <v>24</v>
      </c>
      <c r="L378" s="3" t="s">
        <v>26</v>
      </c>
      <c r="M378" s="3" t="s">
        <v>25</v>
      </c>
      <c r="N378" s="58">
        <v>45016</v>
      </c>
      <c r="P378" s="3" t="s">
        <v>28</v>
      </c>
      <c r="Q378" s="3" t="s">
        <v>810</v>
      </c>
      <c r="R378" s="3" t="s">
        <v>451</v>
      </c>
      <c r="S378" s="3"/>
      <c r="T378" s="3" t="s">
        <v>811</v>
      </c>
      <c r="U378" s="3" t="s">
        <v>32</v>
      </c>
      <c r="V378" s="59">
        <v>6</v>
      </c>
      <c r="W378" s="3" t="s">
        <v>19</v>
      </c>
      <c r="X378" s="3" t="s">
        <v>812</v>
      </c>
    </row>
    <row r="379" spans="1:24" x14ac:dyDescent="0.3">
      <c r="A379" s="3" t="s">
        <v>809</v>
      </c>
      <c r="C379" s="3" t="s">
        <v>21</v>
      </c>
      <c r="D379" s="54" t="s">
        <v>22</v>
      </c>
      <c r="E379" s="55">
        <v>1</v>
      </c>
      <c r="F379" s="54" t="s">
        <v>36</v>
      </c>
      <c r="G379" s="57">
        <v>4</v>
      </c>
      <c r="H379" s="110">
        <v>0</v>
      </c>
      <c r="I379" s="110">
        <v>0</v>
      </c>
      <c r="J379" s="110">
        <v>0</v>
      </c>
      <c r="K379" s="3" t="s">
        <v>37</v>
      </c>
      <c r="L379" s="3" t="s">
        <v>26</v>
      </c>
      <c r="M379" s="3" t="s">
        <v>25</v>
      </c>
      <c r="N379" s="58">
        <v>45016</v>
      </c>
      <c r="P379" s="3" t="s">
        <v>28</v>
      </c>
      <c r="Q379" s="3" t="s">
        <v>810</v>
      </c>
      <c r="R379" s="3" t="s">
        <v>451</v>
      </c>
      <c r="S379" s="3"/>
      <c r="T379" s="3" t="s">
        <v>811</v>
      </c>
      <c r="U379" s="3" t="s">
        <v>32</v>
      </c>
      <c r="V379" s="59">
        <v>1</v>
      </c>
      <c r="W379" s="3" t="s">
        <v>19</v>
      </c>
      <c r="X379" s="3" t="s">
        <v>812</v>
      </c>
    </row>
    <row r="380" spans="1:24" x14ac:dyDescent="0.3">
      <c r="A380" s="3" t="s">
        <v>813</v>
      </c>
      <c r="B380" s="3" t="s">
        <v>19</v>
      </c>
      <c r="C380" s="3" t="s">
        <v>50</v>
      </c>
      <c r="D380" s="54" t="s">
        <v>113</v>
      </c>
      <c r="E380" s="55">
        <v>1</v>
      </c>
      <c r="F380" s="54" t="s">
        <v>34</v>
      </c>
      <c r="G380" s="57">
        <v>3</v>
      </c>
      <c r="H380" s="57"/>
      <c r="I380" s="57"/>
      <c r="J380" s="57"/>
      <c r="K380" s="3" t="s">
        <v>24</v>
      </c>
      <c r="L380" s="3" t="s">
        <v>26</v>
      </c>
      <c r="M380" s="3" t="s">
        <v>25</v>
      </c>
      <c r="N380" s="58">
        <v>44942</v>
      </c>
      <c r="O380" s="3" t="s">
        <v>27</v>
      </c>
      <c r="P380" s="3" t="s">
        <v>28</v>
      </c>
      <c r="Q380" s="3" t="s">
        <v>814</v>
      </c>
      <c r="R380" s="3" t="s">
        <v>462</v>
      </c>
      <c r="S380" s="3"/>
      <c r="T380" s="3" t="s">
        <v>815</v>
      </c>
      <c r="U380" s="3" t="s">
        <v>32</v>
      </c>
      <c r="V380" s="59">
        <v>1</v>
      </c>
      <c r="W380" s="3" t="s">
        <v>19</v>
      </c>
      <c r="X380" s="3" t="s">
        <v>816</v>
      </c>
    </row>
    <row r="381" spans="1:24" x14ac:dyDescent="0.3">
      <c r="A381" s="3" t="s">
        <v>817</v>
      </c>
      <c r="C381" s="3" t="s">
        <v>21</v>
      </c>
      <c r="D381" s="54" t="s">
        <v>22</v>
      </c>
      <c r="E381" s="55">
        <v>2</v>
      </c>
      <c r="F381" s="54" t="s">
        <v>43</v>
      </c>
      <c r="G381" s="57">
        <v>2</v>
      </c>
      <c r="H381" s="110">
        <v>0</v>
      </c>
      <c r="I381" s="110">
        <v>0</v>
      </c>
      <c r="J381" s="110">
        <v>0</v>
      </c>
      <c r="K381" s="3" t="s">
        <v>24</v>
      </c>
      <c r="L381" s="3" t="s">
        <v>26</v>
      </c>
      <c r="M381" s="3" t="s">
        <v>25</v>
      </c>
      <c r="N381" s="58">
        <v>44958</v>
      </c>
      <c r="P381" s="3" t="s">
        <v>28</v>
      </c>
      <c r="Q381" s="3" t="s">
        <v>818</v>
      </c>
      <c r="R381" s="3" t="s">
        <v>451</v>
      </c>
      <c r="S381" s="3"/>
      <c r="T381" s="3" t="s">
        <v>819</v>
      </c>
      <c r="U381" s="3" t="s">
        <v>32</v>
      </c>
      <c r="V381" s="59">
        <v>2</v>
      </c>
      <c r="W381" s="3" t="s">
        <v>19</v>
      </c>
      <c r="X381" s="3" t="s">
        <v>820</v>
      </c>
    </row>
    <row r="382" spans="1:24" x14ac:dyDescent="0.3">
      <c r="A382" s="3" t="s">
        <v>817</v>
      </c>
      <c r="C382" s="3" t="s">
        <v>21</v>
      </c>
      <c r="D382" s="54" t="s">
        <v>22</v>
      </c>
      <c r="E382" s="55">
        <v>2</v>
      </c>
      <c r="F382" s="54" t="s">
        <v>23</v>
      </c>
      <c r="G382" s="57">
        <v>4</v>
      </c>
      <c r="H382" s="110">
        <v>0</v>
      </c>
      <c r="I382" s="110">
        <v>0</v>
      </c>
      <c r="J382" s="110">
        <v>0</v>
      </c>
      <c r="K382" s="3" t="s">
        <v>24</v>
      </c>
      <c r="L382" s="3" t="s">
        <v>26</v>
      </c>
      <c r="M382" s="3" t="s">
        <v>25</v>
      </c>
      <c r="N382" s="58">
        <v>44958</v>
      </c>
      <c r="P382" s="3" t="s">
        <v>28</v>
      </c>
      <c r="Q382" s="3" t="s">
        <v>818</v>
      </c>
      <c r="R382" s="3" t="s">
        <v>451</v>
      </c>
      <c r="S382" s="3"/>
      <c r="T382" s="3" t="s">
        <v>819</v>
      </c>
      <c r="U382" s="3" t="s">
        <v>32</v>
      </c>
      <c r="V382" s="59">
        <v>2</v>
      </c>
      <c r="W382" s="3" t="s">
        <v>19</v>
      </c>
      <c r="X382" s="3" t="s">
        <v>820</v>
      </c>
    </row>
    <row r="383" spans="1:24" x14ac:dyDescent="0.3">
      <c r="A383" s="3" t="s">
        <v>817</v>
      </c>
      <c r="C383" s="3" t="s">
        <v>21</v>
      </c>
      <c r="D383" s="54" t="s">
        <v>22</v>
      </c>
      <c r="E383" s="55">
        <v>1</v>
      </c>
      <c r="F383" s="54" t="s">
        <v>34</v>
      </c>
      <c r="G383" s="57">
        <v>3</v>
      </c>
      <c r="H383" s="110">
        <v>0</v>
      </c>
      <c r="I383" s="110">
        <v>0</v>
      </c>
      <c r="J383" s="110">
        <v>0</v>
      </c>
      <c r="K383" s="3" t="s">
        <v>37</v>
      </c>
      <c r="L383" s="3" t="s">
        <v>26</v>
      </c>
      <c r="M383" s="3" t="s">
        <v>25</v>
      </c>
      <c r="N383" s="58">
        <v>44958</v>
      </c>
      <c r="P383" s="3" t="s">
        <v>28</v>
      </c>
      <c r="Q383" s="3" t="s">
        <v>818</v>
      </c>
      <c r="R383" s="3" t="s">
        <v>451</v>
      </c>
      <c r="S383" s="3"/>
      <c r="T383" s="3" t="s">
        <v>819</v>
      </c>
      <c r="U383" s="3" t="s">
        <v>32</v>
      </c>
      <c r="V383" s="59">
        <v>1</v>
      </c>
      <c r="W383" s="3" t="s">
        <v>19</v>
      </c>
      <c r="X383" s="3" t="s">
        <v>820</v>
      </c>
    </row>
    <row r="384" spans="1:24" x14ac:dyDescent="0.3">
      <c r="A384" s="3" t="s">
        <v>821</v>
      </c>
      <c r="C384" s="3" t="s">
        <v>21</v>
      </c>
      <c r="D384" s="54" t="s">
        <v>22</v>
      </c>
      <c r="E384" s="55">
        <v>1</v>
      </c>
      <c r="F384" s="54" t="s">
        <v>23</v>
      </c>
      <c r="G384" s="57">
        <v>2</v>
      </c>
      <c r="H384" s="110">
        <v>0</v>
      </c>
      <c r="I384" s="110">
        <v>0</v>
      </c>
      <c r="J384" s="110">
        <v>0</v>
      </c>
      <c r="K384" s="3" t="s">
        <v>24</v>
      </c>
      <c r="L384" s="3" t="s">
        <v>26</v>
      </c>
      <c r="M384" s="3" t="s">
        <v>25</v>
      </c>
      <c r="N384" s="58">
        <v>45016</v>
      </c>
      <c r="P384" s="3" t="s">
        <v>28</v>
      </c>
      <c r="Q384" s="3" t="s">
        <v>822</v>
      </c>
      <c r="R384" s="3" t="s">
        <v>352</v>
      </c>
      <c r="S384" s="3"/>
      <c r="T384" s="3" t="s">
        <v>823</v>
      </c>
      <c r="U384" s="3" t="s">
        <v>32</v>
      </c>
      <c r="V384" s="59">
        <v>1</v>
      </c>
      <c r="W384" s="3" t="s">
        <v>19</v>
      </c>
      <c r="X384" s="3" t="s">
        <v>824</v>
      </c>
    </row>
    <row r="385" spans="1:24" x14ac:dyDescent="0.3">
      <c r="A385" s="3" t="s">
        <v>821</v>
      </c>
      <c r="C385" s="3" t="s">
        <v>21</v>
      </c>
      <c r="D385" s="54" t="s">
        <v>22</v>
      </c>
      <c r="E385" s="55">
        <v>2</v>
      </c>
      <c r="F385" s="54" t="s">
        <v>34</v>
      </c>
      <c r="G385" s="57">
        <v>6</v>
      </c>
      <c r="H385" s="110">
        <v>0</v>
      </c>
      <c r="I385" s="110">
        <v>0</v>
      </c>
      <c r="J385" s="110">
        <v>0</v>
      </c>
      <c r="K385" s="3" t="s">
        <v>24</v>
      </c>
      <c r="L385" s="3" t="s">
        <v>26</v>
      </c>
      <c r="M385" s="3" t="s">
        <v>25</v>
      </c>
      <c r="N385" s="58">
        <v>45016</v>
      </c>
      <c r="P385" s="3" t="s">
        <v>28</v>
      </c>
      <c r="Q385" s="3" t="s">
        <v>822</v>
      </c>
      <c r="R385" s="3" t="s">
        <v>352</v>
      </c>
      <c r="S385" s="3"/>
      <c r="T385" s="3" t="s">
        <v>823</v>
      </c>
      <c r="U385" s="3" t="s">
        <v>32</v>
      </c>
      <c r="V385" s="59">
        <v>2</v>
      </c>
      <c r="W385" s="3" t="s">
        <v>19</v>
      </c>
      <c r="X385" s="3" t="s">
        <v>824</v>
      </c>
    </row>
    <row r="386" spans="1:24" x14ac:dyDescent="0.3">
      <c r="A386" s="3" t="s">
        <v>821</v>
      </c>
      <c r="C386" s="3" t="s">
        <v>50</v>
      </c>
      <c r="D386" s="54" t="s">
        <v>305</v>
      </c>
      <c r="E386" s="55">
        <v>-1</v>
      </c>
      <c r="F386" s="54" t="s">
        <v>34</v>
      </c>
      <c r="G386" s="57">
        <v>-3</v>
      </c>
      <c r="H386" s="57"/>
      <c r="I386" s="57"/>
      <c r="J386" s="57"/>
      <c r="K386" s="3" t="s">
        <v>37</v>
      </c>
      <c r="L386" s="3" t="s">
        <v>26</v>
      </c>
      <c r="M386" s="3" t="s">
        <v>25</v>
      </c>
      <c r="N386" s="58">
        <v>44652</v>
      </c>
      <c r="P386" s="3" t="s">
        <v>28</v>
      </c>
      <c r="Q386" s="3" t="s">
        <v>822</v>
      </c>
      <c r="R386" s="3" t="s">
        <v>352</v>
      </c>
      <c r="S386" s="3"/>
      <c r="T386" s="3" t="s">
        <v>823</v>
      </c>
      <c r="U386" s="3" t="s">
        <v>308</v>
      </c>
      <c r="V386" s="59">
        <v>-1</v>
      </c>
      <c r="W386" s="3" t="s">
        <v>19</v>
      </c>
      <c r="X386" s="3" t="s">
        <v>824</v>
      </c>
    </row>
    <row r="387" spans="1:24" x14ac:dyDescent="0.3">
      <c r="A387" s="3" t="s">
        <v>821</v>
      </c>
      <c r="C387" s="3" t="s">
        <v>21</v>
      </c>
      <c r="D387" s="54" t="s">
        <v>22</v>
      </c>
      <c r="E387" s="55">
        <v>3</v>
      </c>
      <c r="F387" s="54" t="s">
        <v>34</v>
      </c>
      <c r="G387" s="57">
        <v>9</v>
      </c>
      <c r="H387" s="110">
        <v>0</v>
      </c>
      <c r="I387" s="110">
        <v>0</v>
      </c>
      <c r="J387" s="110">
        <v>0</v>
      </c>
      <c r="K387" s="3" t="s">
        <v>37</v>
      </c>
      <c r="L387" s="3" t="s">
        <v>26</v>
      </c>
      <c r="M387" s="3" t="s">
        <v>25</v>
      </c>
      <c r="N387" s="58">
        <v>45016</v>
      </c>
      <c r="P387" s="3" t="s">
        <v>28</v>
      </c>
      <c r="Q387" s="3" t="s">
        <v>822</v>
      </c>
      <c r="R387" s="3" t="s">
        <v>352</v>
      </c>
      <c r="S387" s="3"/>
      <c r="T387" s="3" t="s">
        <v>823</v>
      </c>
      <c r="U387" s="3" t="s">
        <v>32</v>
      </c>
      <c r="V387" s="59">
        <v>3</v>
      </c>
      <c r="W387" s="3" t="s">
        <v>19</v>
      </c>
      <c r="X387" s="3" t="s">
        <v>824</v>
      </c>
    </row>
    <row r="388" spans="1:24" x14ac:dyDescent="0.3">
      <c r="A388" s="3" t="s">
        <v>825</v>
      </c>
      <c r="C388" s="3" t="s">
        <v>50</v>
      </c>
      <c r="D388" s="54" t="s">
        <v>305</v>
      </c>
      <c r="E388" s="55">
        <v>-1</v>
      </c>
      <c r="F388" s="54" t="s">
        <v>36</v>
      </c>
      <c r="G388" s="57">
        <v>-4</v>
      </c>
      <c r="H388" s="57"/>
      <c r="I388" s="57"/>
      <c r="J388" s="57"/>
      <c r="K388" s="3" t="s">
        <v>658</v>
      </c>
      <c r="L388" s="3" t="s">
        <v>26</v>
      </c>
      <c r="M388" s="3" t="s">
        <v>25</v>
      </c>
      <c r="N388" s="58">
        <v>45016</v>
      </c>
      <c r="P388" s="3" t="s">
        <v>69</v>
      </c>
      <c r="Q388" s="3" t="s">
        <v>826</v>
      </c>
      <c r="R388" s="3" t="s">
        <v>827</v>
      </c>
      <c r="S388" s="3"/>
      <c r="T388" s="3" t="s">
        <v>828</v>
      </c>
      <c r="U388" s="3" t="s">
        <v>308</v>
      </c>
      <c r="V388" s="59">
        <v>-1</v>
      </c>
      <c r="W388" s="3" t="s">
        <v>19</v>
      </c>
      <c r="X388" s="3" t="s">
        <v>829</v>
      </c>
    </row>
    <row r="389" spans="1:24" x14ac:dyDescent="0.3">
      <c r="A389" s="3" t="s">
        <v>830</v>
      </c>
      <c r="C389" s="3" t="s">
        <v>138</v>
      </c>
      <c r="D389" s="54" t="s">
        <v>433</v>
      </c>
      <c r="E389" s="55">
        <v>-1</v>
      </c>
      <c r="F389" s="54" t="s">
        <v>131</v>
      </c>
      <c r="G389" s="57">
        <v>-6</v>
      </c>
      <c r="H389" s="57"/>
      <c r="I389" s="57"/>
      <c r="J389" s="57"/>
      <c r="K389" s="3" t="s">
        <v>460</v>
      </c>
      <c r="L389" s="3" t="s">
        <v>26</v>
      </c>
      <c r="M389" s="3" t="s">
        <v>25</v>
      </c>
      <c r="N389" s="58">
        <v>44652</v>
      </c>
      <c r="P389" s="3" t="s">
        <v>28</v>
      </c>
      <c r="Q389" s="3" t="s">
        <v>831</v>
      </c>
      <c r="R389" s="3" t="s">
        <v>591</v>
      </c>
      <c r="S389" s="3"/>
      <c r="T389" s="3" t="s">
        <v>832</v>
      </c>
      <c r="U389" s="3" t="s">
        <v>308</v>
      </c>
      <c r="V389" s="59">
        <v>-1</v>
      </c>
      <c r="W389" s="3" t="s">
        <v>19</v>
      </c>
      <c r="X389" s="3" t="s">
        <v>833</v>
      </c>
    </row>
    <row r="390" spans="1:24" x14ac:dyDescent="0.3">
      <c r="A390" s="3" t="s">
        <v>830</v>
      </c>
      <c r="C390" s="3" t="s">
        <v>50</v>
      </c>
      <c r="D390" s="54" t="s">
        <v>159</v>
      </c>
      <c r="E390" s="55">
        <v>8</v>
      </c>
      <c r="F390" s="54" t="s">
        <v>158</v>
      </c>
      <c r="G390" s="57">
        <v>8</v>
      </c>
      <c r="H390" s="57"/>
      <c r="I390" s="57"/>
      <c r="J390" s="57"/>
      <c r="K390" s="3" t="s">
        <v>466</v>
      </c>
      <c r="L390" s="3" t="s">
        <v>161</v>
      </c>
      <c r="M390" s="3" t="s">
        <v>25</v>
      </c>
      <c r="N390" s="58">
        <v>44653</v>
      </c>
      <c r="P390" s="3" t="s">
        <v>28</v>
      </c>
      <c r="Q390" s="3" t="s">
        <v>831</v>
      </c>
      <c r="R390" s="3" t="s">
        <v>591</v>
      </c>
      <c r="S390" s="3"/>
      <c r="T390" s="3" t="s">
        <v>832</v>
      </c>
      <c r="U390" s="3" t="s">
        <v>32</v>
      </c>
      <c r="V390" s="59">
        <v>4.4444444444444446</v>
      </c>
      <c r="W390" s="3" t="s">
        <v>19</v>
      </c>
      <c r="X390" s="3" t="s">
        <v>833</v>
      </c>
    </row>
    <row r="391" spans="1:24" x14ac:dyDescent="0.3">
      <c r="A391" s="3" t="s">
        <v>834</v>
      </c>
      <c r="C391" s="3" t="s">
        <v>21</v>
      </c>
      <c r="D391" s="54" t="s">
        <v>360</v>
      </c>
      <c r="E391" s="55">
        <v>-2</v>
      </c>
      <c r="F391" s="54" t="s">
        <v>36</v>
      </c>
      <c r="G391" s="57">
        <v>-8</v>
      </c>
      <c r="H391" s="110">
        <v>0</v>
      </c>
      <c r="I391" s="110">
        <v>0</v>
      </c>
      <c r="J391" s="110">
        <v>0</v>
      </c>
      <c r="K391" s="3" t="s">
        <v>564</v>
      </c>
      <c r="L391" s="3" t="s">
        <v>26</v>
      </c>
      <c r="M391" s="3" t="s">
        <v>25</v>
      </c>
      <c r="N391" s="58">
        <v>45016</v>
      </c>
      <c r="P391" s="3" t="s">
        <v>69</v>
      </c>
      <c r="Q391" s="3" t="s">
        <v>835</v>
      </c>
      <c r="R391" s="3" t="s">
        <v>375</v>
      </c>
      <c r="S391" s="3"/>
      <c r="T391" s="3" t="s">
        <v>836</v>
      </c>
      <c r="U391" s="3" t="s">
        <v>308</v>
      </c>
      <c r="V391" s="59">
        <v>-2</v>
      </c>
      <c r="W391" s="3" t="s">
        <v>19</v>
      </c>
      <c r="X391" s="3" t="s">
        <v>837</v>
      </c>
    </row>
    <row r="392" spans="1:24" x14ac:dyDescent="0.3">
      <c r="A392" s="3" t="s">
        <v>838</v>
      </c>
      <c r="B392" s="3" t="s">
        <v>19</v>
      </c>
      <c r="C392" s="3" t="s">
        <v>21</v>
      </c>
      <c r="D392" s="54" t="s">
        <v>22</v>
      </c>
      <c r="E392" s="55">
        <v>3</v>
      </c>
      <c r="F392" s="54" t="s">
        <v>43</v>
      </c>
      <c r="G392" s="57">
        <v>3</v>
      </c>
      <c r="H392" s="110">
        <v>0</v>
      </c>
      <c r="I392" s="110">
        <v>0</v>
      </c>
      <c r="J392" s="110">
        <v>0</v>
      </c>
      <c r="K392" s="3" t="s">
        <v>24</v>
      </c>
      <c r="L392" s="3" t="s">
        <v>26</v>
      </c>
      <c r="M392" s="3" t="s">
        <v>25</v>
      </c>
      <c r="N392" s="58">
        <v>45016</v>
      </c>
      <c r="P392" s="3" t="s">
        <v>28</v>
      </c>
      <c r="Q392" s="3" t="s">
        <v>839</v>
      </c>
      <c r="R392" s="3" t="s">
        <v>548</v>
      </c>
      <c r="S392" s="3"/>
      <c r="T392" s="3" t="s">
        <v>840</v>
      </c>
      <c r="U392" s="3" t="s">
        <v>32</v>
      </c>
      <c r="V392" s="59">
        <v>3</v>
      </c>
      <c r="W392" s="3" t="s">
        <v>19</v>
      </c>
      <c r="X392" s="3" t="s">
        <v>841</v>
      </c>
    </row>
    <row r="393" spans="1:24" x14ac:dyDescent="0.3">
      <c r="A393" s="3" t="s">
        <v>838</v>
      </c>
      <c r="B393" s="3" t="s">
        <v>19</v>
      </c>
      <c r="C393" s="3" t="s">
        <v>21</v>
      </c>
      <c r="D393" s="54" t="s">
        <v>22</v>
      </c>
      <c r="E393" s="55">
        <v>3</v>
      </c>
      <c r="F393" s="54" t="s">
        <v>23</v>
      </c>
      <c r="G393" s="57">
        <v>6</v>
      </c>
      <c r="H393" s="110">
        <v>0</v>
      </c>
      <c r="I393" s="110">
        <v>0</v>
      </c>
      <c r="J393" s="110">
        <v>0</v>
      </c>
      <c r="K393" s="3" t="s">
        <v>24</v>
      </c>
      <c r="L393" s="3" t="s">
        <v>26</v>
      </c>
      <c r="M393" s="3" t="s">
        <v>25</v>
      </c>
      <c r="N393" s="58">
        <v>45016</v>
      </c>
      <c r="P393" s="3" t="s">
        <v>28</v>
      </c>
      <c r="Q393" s="3" t="s">
        <v>839</v>
      </c>
      <c r="R393" s="3" t="s">
        <v>548</v>
      </c>
      <c r="S393" s="3"/>
      <c r="T393" s="3" t="s">
        <v>840</v>
      </c>
      <c r="U393" s="3" t="s">
        <v>32</v>
      </c>
      <c r="V393" s="59">
        <v>3</v>
      </c>
      <c r="W393" s="3" t="s">
        <v>19</v>
      </c>
      <c r="X393" s="3" t="s">
        <v>841</v>
      </c>
    </row>
    <row r="394" spans="1:24" x14ac:dyDescent="0.3">
      <c r="A394" s="3" t="s">
        <v>838</v>
      </c>
      <c r="B394" s="3" t="s">
        <v>19</v>
      </c>
      <c r="C394" s="3" t="s">
        <v>21</v>
      </c>
      <c r="D394" s="54" t="s">
        <v>22</v>
      </c>
      <c r="E394" s="55">
        <v>2</v>
      </c>
      <c r="F394" s="54" t="s">
        <v>34</v>
      </c>
      <c r="G394" s="57">
        <v>6</v>
      </c>
      <c r="H394" s="110">
        <v>0</v>
      </c>
      <c r="I394" s="110">
        <v>0</v>
      </c>
      <c r="J394" s="110">
        <v>0</v>
      </c>
      <c r="K394" s="3" t="s">
        <v>24</v>
      </c>
      <c r="L394" s="3" t="s">
        <v>26</v>
      </c>
      <c r="M394" s="3" t="s">
        <v>25</v>
      </c>
      <c r="N394" s="58">
        <v>45016</v>
      </c>
      <c r="P394" s="3" t="s">
        <v>28</v>
      </c>
      <c r="Q394" s="3" t="s">
        <v>839</v>
      </c>
      <c r="R394" s="3" t="s">
        <v>548</v>
      </c>
      <c r="S394" s="3"/>
      <c r="T394" s="3" t="s">
        <v>840</v>
      </c>
      <c r="U394" s="3" t="s">
        <v>32</v>
      </c>
      <c r="V394" s="59">
        <v>2</v>
      </c>
      <c r="W394" s="3" t="s">
        <v>19</v>
      </c>
      <c r="X394" s="3" t="s">
        <v>841</v>
      </c>
    </row>
    <row r="395" spans="1:24" x14ac:dyDescent="0.3">
      <c r="A395" s="3" t="s">
        <v>842</v>
      </c>
      <c r="C395" s="3" t="s">
        <v>50</v>
      </c>
      <c r="D395" s="54" t="s">
        <v>159</v>
      </c>
      <c r="E395" s="55">
        <v>7</v>
      </c>
      <c r="F395" s="54" t="s">
        <v>158</v>
      </c>
      <c r="G395" s="57">
        <v>7</v>
      </c>
      <c r="H395" s="57"/>
      <c r="I395" s="57"/>
      <c r="J395" s="57"/>
      <c r="K395" s="3" t="s">
        <v>466</v>
      </c>
      <c r="L395" s="3" t="s">
        <v>161</v>
      </c>
      <c r="M395" s="3" t="s">
        <v>25</v>
      </c>
      <c r="N395" s="58">
        <v>44771</v>
      </c>
      <c r="P395" s="3" t="s">
        <v>69</v>
      </c>
      <c r="Q395" s="3" t="s">
        <v>843</v>
      </c>
      <c r="R395" s="3" t="s">
        <v>591</v>
      </c>
      <c r="S395" s="3"/>
      <c r="T395" s="3" t="s">
        <v>844</v>
      </c>
      <c r="U395" s="3" t="s">
        <v>32</v>
      </c>
      <c r="V395" s="59">
        <v>3.8888888888888888</v>
      </c>
      <c r="W395" s="3" t="s">
        <v>19</v>
      </c>
      <c r="X395" s="3" t="s">
        <v>845</v>
      </c>
    </row>
    <row r="396" spans="1:24" x14ac:dyDescent="0.3">
      <c r="A396" s="3" t="s">
        <v>846</v>
      </c>
      <c r="C396" s="3" t="s">
        <v>21</v>
      </c>
      <c r="D396" s="54" t="s">
        <v>22</v>
      </c>
      <c r="E396" s="55">
        <v>6</v>
      </c>
      <c r="F396" s="54" t="s">
        <v>43</v>
      </c>
      <c r="G396" s="57">
        <v>6</v>
      </c>
      <c r="H396" s="110">
        <v>0</v>
      </c>
      <c r="I396" s="110">
        <v>0</v>
      </c>
      <c r="J396" s="110">
        <v>0</v>
      </c>
      <c r="K396" s="3" t="s">
        <v>24</v>
      </c>
      <c r="L396" s="3" t="s">
        <v>26</v>
      </c>
      <c r="M396" s="3" t="s">
        <v>25</v>
      </c>
      <c r="N396" s="58">
        <v>45016</v>
      </c>
      <c r="P396" s="3" t="s">
        <v>28</v>
      </c>
      <c r="Q396" s="3" t="s">
        <v>847</v>
      </c>
      <c r="R396" s="3" t="s">
        <v>190</v>
      </c>
      <c r="S396" s="3"/>
      <c r="T396" s="3" t="s">
        <v>848</v>
      </c>
      <c r="U396" s="3" t="s">
        <v>32</v>
      </c>
      <c r="V396" s="59">
        <v>6</v>
      </c>
      <c r="W396" s="3" t="s">
        <v>19</v>
      </c>
      <c r="X396" s="3" t="s">
        <v>849</v>
      </c>
    </row>
    <row r="397" spans="1:24" x14ac:dyDescent="0.3">
      <c r="A397" s="3" t="s">
        <v>846</v>
      </c>
      <c r="C397" s="3" t="s">
        <v>21</v>
      </c>
      <c r="D397" s="54" t="s">
        <v>22</v>
      </c>
      <c r="E397" s="55">
        <v>3</v>
      </c>
      <c r="F397" s="54" t="s">
        <v>34</v>
      </c>
      <c r="G397" s="57">
        <v>9</v>
      </c>
      <c r="H397" s="110">
        <v>0</v>
      </c>
      <c r="I397" s="110">
        <v>0</v>
      </c>
      <c r="J397" s="110">
        <v>0</v>
      </c>
      <c r="K397" s="3" t="s">
        <v>24</v>
      </c>
      <c r="L397" s="3" t="s">
        <v>26</v>
      </c>
      <c r="M397" s="3" t="s">
        <v>25</v>
      </c>
      <c r="N397" s="58">
        <v>45016</v>
      </c>
      <c r="P397" s="3" t="s">
        <v>28</v>
      </c>
      <c r="Q397" s="3" t="s">
        <v>847</v>
      </c>
      <c r="R397" s="3" t="s">
        <v>190</v>
      </c>
      <c r="S397" s="3"/>
      <c r="T397" s="3" t="s">
        <v>848</v>
      </c>
      <c r="U397" s="3" t="s">
        <v>32</v>
      </c>
      <c r="V397" s="59">
        <v>3</v>
      </c>
      <c r="W397" s="3" t="s">
        <v>19</v>
      </c>
      <c r="X397" s="3" t="s">
        <v>849</v>
      </c>
    </row>
    <row r="398" spans="1:24" x14ac:dyDescent="0.3">
      <c r="A398" s="3" t="s">
        <v>850</v>
      </c>
      <c r="C398" s="3" t="s">
        <v>50</v>
      </c>
      <c r="D398" s="54" t="s">
        <v>113</v>
      </c>
      <c r="E398" s="55">
        <v>3</v>
      </c>
      <c r="F398" s="54" t="s">
        <v>43</v>
      </c>
      <c r="G398" s="57">
        <v>3</v>
      </c>
      <c r="H398" s="57"/>
      <c r="I398" s="57"/>
      <c r="J398" s="57"/>
      <c r="K398" s="3" t="s">
        <v>24</v>
      </c>
      <c r="L398" s="3" t="s">
        <v>26</v>
      </c>
      <c r="M398" s="3" t="s">
        <v>25</v>
      </c>
      <c r="N398" s="58">
        <v>44847</v>
      </c>
      <c r="P398" s="3" t="s">
        <v>28</v>
      </c>
      <c r="Q398" s="3" t="s">
        <v>851</v>
      </c>
      <c r="R398" s="3" t="s">
        <v>626</v>
      </c>
      <c r="S398" s="3"/>
      <c r="T398" s="3" t="s">
        <v>852</v>
      </c>
      <c r="U398" s="3" t="s">
        <v>32</v>
      </c>
      <c r="V398" s="59">
        <v>3</v>
      </c>
      <c r="W398" s="3" t="s">
        <v>19</v>
      </c>
      <c r="X398" s="3" t="s">
        <v>853</v>
      </c>
    </row>
    <row r="399" spans="1:24" x14ac:dyDescent="0.3">
      <c r="A399" s="3" t="s">
        <v>854</v>
      </c>
      <c r="C399" s="3" t="s">
        <v>50</v>
      </c>
      <c r="D399" s="54" t="s">
        <v>159</v>
      </c>
      <c r="E399" s="55">
        <v>6</v>
      </c>
      <c r="F399" s="54" t="s">
        <v>158</v>
      </c>
      <c r="G399" s="57">
        <v>6</v>
      </c>
      <c r="H399" s="57"/>
      <c r="I399" s="57"/>
      <c r="J399" s="57"/>
      <c r="K399" s="3" t="s">
        <v>160</v>
      </c>
      <c r="L399" s="3" t="s">
        <v>161</v>
      </c>
      <c r="M399" s="3" t="s">
        <v>25</v>
      </c>
      <c r="N399" s="58">
        <v>44896</v>
      </c>
      <c r="P399" s="3" t="s">
        <v>28</v>
      </c>
      <c r="Q399" s="3" t="s">
        <v>315</v>
      </c>
      <c r="R399" s="3" t="s">
        <v>190</v>
      </c>
      <c r="S399" s="3"/>
      <c r="T399" s="3" t="s">
        <v>855</v>
      </c>
      <c r="U399" s="3" t="s">
        <v>32</v>
      </c>
      <c r="V399" s="59">
        <v>3.333333333333333</v>
      </c>
      <c r="W399" s="3" t="s">
        <v>19</v>
      </c>
      <c r="X399" s="3" t="s">
        <v>856</v>
      </c>
    </row>
    <row r="400" spans="1:24" x14ac:dyDescent="0.3">
      <c r="A400" s="3" t="s">
        <v>854</v>
      </c>
      <c r="C400" s="3" t="s">
        <v>50</v>
      </c>
      <c r="D400" s="54" t="s">
        <v>305</v>
      </c>
      <c r="E400" s="55">
        <v>-1</v>
      </c>
      <c r="F400" s="54" t="s">
        <v>126</v>
      </c>
      <c r="G400" s="57">
        <v>-5</v>
      </c>
      <c r="H400" s="57"/>
      <c r="I400" s="57"/>
      <c r="J400" s="57"/>
      <c r="K400" s="3" t="s">
        <v>37</v>
      </c>
      <c r="L400" s="3" t="s">
        <v>26</v>
      </c>
      <c r="M400" s="3" t="s">
        <v>25</v>
      </c>
      <c r="N400" s="58">
        <v>44652</v>
      </c>
      <c r="P400" s="3" t="s">
        <v>28</v>
      </c>
      <c r="Q400" s="3" t="s">
        <v>315</v>
      </c>
      <c r="R400" s="3" t="s">
        <v>190</v>
      </c>
      <c r="S400" s="3"/>
      <c r="T400" s="3" t="s">
        <v>855</v>
      </c>
      <c r="U400" s="3" t="s">
        <v>308</v>
      </c>
      <c r="V400" s="59">
        <v>-1</v>
      </c>
      <c r="W400" s="3" t="s">
        <v>19</v>
      </c>
      <c r="X400" s="3" t="s">
        <v>856</v>
      </c>
    </row>
    <row r="401" spans="1:24" x14ac:dyDescent="0.3">
      <c r="A401" s="3" t="s">
        <v>857</v>
      </c>
      <c r="C401" s="3" t="s">
        <v>21</v>
      </c>
      <c r="D401" s="54" t="s">
        <v>22</v>
      </c>
      <c r="E401" s="55">
        <v>9</v>
      </c>
      <c r="F401" s="54" t="s">
        <v>36</v>
      </c>
      <c r="G401" s="57">
        <v>36</v>
      </c>
      <c r="H401" s="110">
        <v>1</v>
      </c>
      <c r="I401" s="110">
        <v>0</v>
      </c>
      <c r="J401" s="110">
        <v>0</v>
      </c>
      <c r="K401" s="3" t="s">
        <v>37</v>
      </c>
      <c r="L401" s="3" t="s">
        <v>26</v>
      </c>
      <c r="M401" s="3" t="s">
        <v>25</v>
      </c>
      <c r="N401" s="58">
        <v>44872</v>
      </c>
      <c r="O401" s="3" t="s">
        <v>27</v>
      </c>
      <c r="P401" s="3" t="s">
        <v>28</v>
      </c>
      <c r="Q401" s="3" t="s">
        <v>858</v>
      </c>
      <c r="R401" s="3" t="s">
        <v>190</v>
      </c>
      <c r="S401" s="3"/>
      <c r="T401" s="3" t="s">
        <v>859</v>
      </c>
      <c r="U401" s="3" t="s">
        <v>32</v>
      </c>
      <c r="V401" s="59">
        <v>9</v>
      </c>
      <c r="W401" s="3" t="s">
        <v>19</v>
      </c>
      <c r="X401" s="3" t="s">
        <v>860</v>
      </c>
    </row>
    <row r="402" spans="1:24" x14ac:dyDescent="0.3">
      <c r="A402" s="3" t="s">
        <v>861</v>
      </c>
      <c r="B402" s="3" t="s">
        <v>19</v>
      </c>
      <c r="C402" s="3" t="s">
        <v>21</v>
      </c>
      <c r="D402" s="54" t="s">
        <v>22</v>
      </c>
      <c r="E402" s="55">
        <v>3</v>
      </c>
      <c r="F402" s="54" t="s">
        <v>43</v>
      </c>
      <c r="G402" s="57">
        <v>3</v>
      </c>
      <c r="H402" s="110">
        <v>0</v>
      </c>
      <c r="I402" s="110">
        <v>0</v>
      </c>
      <c r="J402" s="110">
        <v>0</v>
      </c>
      <c r="K402" s="3" t="s">
        <v>24</v>
      </c>
      <c r="L402" s="3" t="s">
        <v>26</v>
      </c>
      <c r="M402" s="3" t="s">
        <v>25</v>
      </c>
      <c r="N402" s="58">
        <v>44956</v>
      </c>
      <c r="O402" s="3" t="s">
        <v>27</v>
      </c>
      <c r="P402" s="3" t="s">
        <v>28</v>
      </c>
      <c r="Q402" s="3" t="s">
        <v>862</v>
      </c>
      <c r="R402" s="3" t="s">
        <v>626</v>
      </c>
      <c r="S402" s="3"/>
      <c r="T402" s="3" t="s">
        <v>863</v>
      </c>
      <c r="U402" s="3" t="s">
        <v>32</v>
      </c>
      <c r="V402" s="59">
        <v>3</v>
      </c>
      <c r="W402" s="3" t="s">
        <v>19</v>
      </c>
      <c r="X402" s="3" t="s">
        <v>864</v>
      </c>
    </row>
    <row r="403" spans="1:24" x14ac:dyDescent="0.3">
      <c r="A403" s="3" t="s">
        <v>861</v>
      </c>
      <c r="B403" s="3" t="s">
        <v>19</v>
      </c>
      <c r="C403" s="3" t="s">
        <v>21</v>
      </c>
      <c r="D403" s="54" t="s">
        <v>22</v>
      </c>
      <c r="E403" s="55">
        <v>2</v>
      </c>
      <c r="F403" s="54" t="s">
        <v>23</v>
      </c>
      <c r="G403" s="57">
        <v>4</v>
      </c>
      <c r="H403" s="110">
        <v>0</v>
      </c>
      <c r="I403" s="110">
        <v>0</v>
      </c>
      <c r="J403" s="110">
        <v>0</v>
      </c>
      <c r="K403" s="3" t="s">
        <v>24</v>
      </c>
      <c r="L403" s="3" t="s">
        <v>26</v>
      </c>
      <c r="M403" s="3" t="s">
        <v>25</v>
      </c>
      <c r="N403" s="58">
        <v>44956</v>
      </c>
      <c r="O403" s="3" t="s">
        <v>27</v>
      </c>
      <c r="P403" s="3" t="s">
        <v>28</v>
      </c>
      <c r="Q403" s="3" t="s">
        <v>862</v>
      </c>
      <c r="R403" s="3" t="s">
        <v>626</v>
      </c>
      <c r="S403" s="3"/>
      <c r="T403" s="3" t="s">
        <v>863</v>
      </c>
      <c r="U403" s="3" t="s">
        <v>32</v>
      </c>
      <c r="V403" s="59">
        <v>2</v>
      </c>
      <c r="W403" s="3" t="s">
        <v>19</v>
      </c>
      <c r="X403" s="3" t="s">
        <v>864</v>
      </c>
    </row>
    <row r="404" spans="1:24" x14ac:dyDescent="0.3">
      <c r="A404" s="3" t="s">
        <v>861</v>
      </c>
      <c r="B404" s="3" t="s">
        <v>19</v>
      </c>
      <c r="C404" s="3" t="s">
        <v>21</v>
      </c>
      <c r="D404" s="54" t="s">
        <v>22</v>
      </c>
      <c r="E404" s="55">
        <v>1</v>
      </c>
      <c r="F404" s="54" t="s">
        <v>34</v>
      </c>
      <c r="G404" s="57">
        <v>3</v>
      </c>
      <c r="H404" s="110">
        <v>0</v>
      </c>
      <c r="I404" s="110">
        <v>0</v>
      </c>
      <c r="J404" s="110">
        <v>0</v>
      </c>
      <c r="K404" s="3" t="s">
        <v>24</v>
      </c>
      <c r="L404" s="3" t="s">
        <v>26</v>
      </c>
      <c r="M404" s="3" t="s">
        <v>25</v>
      </c>
      <c r="N404" s="58">
        <v>44956</v>
      </c>
      <c r="O404" s="3" t="s">
        <v>27</v>
      </c>
      <c r="P404" s="3" t="s">
        <v>28</v>
      </c>
      <c r="Q404" s="3" t="s">
        <v>862</v>
      </c>
      <c r="R404" s="3" t="s">
        <v>626</v>
      </c>
      <c r="S404" s="3"/>
      <c r="T404" s="3" t="s">
        <v>863</v>
      </c>
      <c r="U404" s="3" t="s">
        <v>32</v>
      </c>
      <c r="V404" s="59">
        <v>1</v>
      </c>
      <c r="W404" s="3" t="s">
        <v>19</v>
      </c>
      <c r="X404" s="3" t="s">
        <v>864</v>
      </c>
    </row>
    <row r="405" spans="1:24" x14ac:dyDescent="0.3">
      <c r="A405" s="3" t="s">
        <v>865</v>
      </c>
      <c r="C405" s="3" t="s">
        <v>21</v>
      </c>
      <c r="D405" s="54" t="s">
        <v>360</v>
      </c>
      <c r="E405" s="55">
        <v>-4</v>
      </c>
      <c r="F405" s="54" t="s">
        <v>36</v>
      </c>
      <c r="G405" s="57">
        <v>-16</v>
      </c>
      <c r="H405" s="110">
        <v>0</v>
      </c>
      <c r="I405" s="110">
        <v>0</v>
      </c>
      <c r="J405" s="110">
        <v>0</v>
      </c>
      <c r="K405" s="3" t="s">
        <v>37</v>
      </c>
      <c r="L405" s="3" t="s">
        <v>26</v>
      </c>
      <c r="M405" s="3" t="s">
        <v>25</v>
      </c>
      <c r="N405" s="58">
        <v>44876</v>
      </c>
      <c r="P405" s="3" t="s">
        <v>69</v>
      </c>
      <c r="Q405" s="3" t="s">
        <v>866</v>
      </c>
      <c r="R405" s="3" t="s">
        <v>190</v>
      </c>
      <c r="S405" s="3"/>
      <c r="T405" s="3" t="s">
        <v>867</v>
      </c>
      <c r="U405" s="3" t="s">
        <v>308</v>
      </c>
      <c r="V405" s="59">
        <v>-4</v>
      </c>
      <c r="W405" s="3" t="s">
        <v>19</v>
      </c>
      <c r="X405" s="3" t="s">
        <v>868</v>
      </c>
    </row>
    <row r="406" spans="1:24" x14ac:dyDescent="0.3">
      <c r="A406" s="3" t="s">
        <v>869</v>
      </c>
      <c r="C406" s="3" t="s">
        <v>50</v>
      </c>
      <c r="D406" s="54" t="s">
        <v>870</v>
      </c>
      <c r="E406" s="55">
        <v>1</v>
      </c>
      <c r="F406" s="54" t="s">
        <v>158</v>
      </c>
      <c r="G406" s="57">
        <v>1</v>
      </c>
      <c r="H406" s="57"/>
      <c r="I406" s="57"/>
      <c r="J406" s="57"/>
      <c r="K406" s="3" t="s">
        <v>871</v>
      </c>
      <c r="L406" s="3" t="s">
        <v>161</v>
      </c>
      <c r="M406" s="3" t="s">
        <v>25</v>
      </c>
      <c r="N406" s="58">
        <v>44835</v>
      </c>
      <c r="P406" s="3" t="s">
        <v>28</v>
      </c>
      <c r="Q406" s="3" t="s">
        <v>872</v>
      </c>
      <c r="R406" s="3" t="s">
        <v>375</v>
      </c>
      <c r="S406" s="3"/>
      <c r="T406" s="3" t="s">
        <v>873</v>
      </c>
      <c r="U406" s="3" t="s">
        <v>32</v>
      </c>
      <c r="V406" s="59">
        <v>1</v>
      </c>
      <c r="W406" s="3" t="s">
        <v>19</v>
      </c>
      <c r="X406" s="3" t="s">
        <v>874</v>
      </c>
    </row>
    <row r="407" spans="1:24" x14ac:dyDescent="0.3">
      <c r="A407" s="3" t="s">
        <v>875</v>
      </c>
      <c r="C407" s="3" t="s">
        <v>50</v>
      </c>
      <c r="D407" s="54" t="s">
        <v>876</v>
      </c>
      <c r="E407" s="55">
        <v>-7</v>
      </c>
      <c r="F407" s="54" t="s">
        <v>158</v>
      </c>
      <c r="G407" s="57">
        <v>-7</v>
      </c>
      <c r="H407" s="57"/>
      <c r="I407" s="57"/>
      <c r="J407" s="57"/>
      <c r="K407" s="3" t="s">
        <v>160</v>
      </c>
      <c r="L407" s="3" t="s">
        <v>161</v>
      </c>
      <c r="M407" s="3" t="s">
        <v>25</v>
      </c>
      <c r="N407" s="58">
        <v>44652</v>
      </c>
      <c r="P407" s="3" t="s">
        <v>28</v>
      </c>
      <c r="Q407" s="3" t="s">
        <v>877</v>
      </c>
      <c r="R407" s="3" t="s">
        <v>424</v>
      </c>
      <c r="S407" s="3"/>
      <c r="T407" s="3" t="s">
        <v>878</v>
      </c>
      <c r="U407" s="3" t="s">
        <v>308</v>
      </c>
      <c r="V407" s="59">
        <v>-3.8888888888888888</v>
      </c>
      <c r="W407" s="3" t="s">
        <v>19</v>
      </c>
      <c r="X407" s="3" t="s">
        <v>879</v>
      </c>
    </row>
    <row r="408" spans="1:24" x14ac:dyDescent="0.3">
      <c r="A408" s="3" t="s">
        <v>875</v>
      </c>
      <c r="C408" s="3" t="s">
        <v>50</v>
      </c>
      <c r="D408" s="54" t="s">
        <v>159</v>
      </c>
      <c r="E408" s="55">
        <v>10</v>
      </c>
      <c r="F408" s="54" t="s">
        <v>158</v>
      </c>
      <c r="G408" s="57">
        <v>10</v>
      </c>
      <c r="H408" s="57"/>
      <c r="I408" s="57"/>
      <c r="J408" s="57"/>
      <c r="K408" s="3" t="s">
        <v>466</v>
      </c>
      <c r="L408" s="3" t="s">
        <v>161</v>
      </c>
      <c r="M408" s="3" t="s">
        <v>25</v>
      </c>
      <c r="N408" s="58">
        <v>44653</v>
      </c>
      <c r="P408" s="3" t="s">
        <v>28</v>
      </c>
      <c r="Q408" s="3" t="s">
        <v>877</v>
      </c>
      <c r="R408" s="3" t="s">
        <v>424</v>
      </c>
      <c r="S408" s="3"/>
      <c r="T408" s="3" t="s">
        <v>878</v>
      </c>
      <c r="U408" s="3" t="s">
        <v>32</v>
      </c>
      <c r="V408" s="59">
        <v>5.5555555555555554</v>
      </c>
      <c r="W408" s="3" t="s">
        <v>19</v>
      </c>
      <c r="X408" s="3" t="s">
        <v>879</v>
      </c>
    </row>
    <row r="409" spans="1:24" x14ac:dyDescent="0.3">
      <c r="A409" s="3" t="s">
        <v>880</v>
      </c>
      <c r="C409" s="3" t="s">
        <v>21</v>
      </c>
      <c r="D409" s="54" t="s">
        <v>360</v>
      </c>
      <c r="E409" s="55">
        <v>-1</v>
      </c>
      <c r="F409" s="54" t="s">
        <v>23</v>
      </c>
      <c r="G409" s="57">
        <v>-2</v>
      </c>
      <c r="H409" s="110">
        <v>0</v>
      </c>
      <c r="I409" s="110">
        <v>0</v>
      </c>
      <c r="J409" s="110">
        <v>0</v>
      </c>
      <c r="K409" s="3" t="s">
        <v>37</v>
      </c>
      <c r="L409" s="3" t="s">
        <v>26</v>
      </c>
      <c r="M409" s="3" t="s">
        <v>25</v>
      </c>
      <c r="N409" s="58">
        <v>45016</v>
      </c>
      <c r="P409" s="3" t="s">
        <v>69</v>
      </c>
      <c r="Q409" s="3" t="s">
        <v>881</v>
      </c>
      <c r="R409" s="3" t="s">
        <v>429</v>
      </c>
      <c r="S409" s="3"/>
      <c r="T409" s="3" t="s">
        <v>882</v>
      </c>
      <c r="U409" s="3" t="s">
        <v>308</v>
      </c>
      <c r="V409" s="59">
        <v>-1</v>
      </c>
      <c r="W409" s="3" t="s">
        <v>19</v>
      </c>
      <c r="X409" s="3" t="s">
        <v>883</v>
      </c>
    </row>
    <row r="410" spans="1:24" x14ac:dyDescent="0.3">
      <c r="A410" s="3" t="s">
        <v>884</v>
      </c>
      <c r="C410" s="3" t="s">
        <v>21</v>
      </c>
      <c r="D410" s="54" t="s">
        <v>22</v>
      </c>
      <c r="E410" s="55">
        <v>1</v>
      </c>
      <c r="F410" s="54" t="s">
        <v>43</v>
      </c>
      <c r="G410" s="57">
        <v>1</v>
      </c>
      <c r="H410" s="110">
        <v>0</v>
      </c>
      <c r="I410" s="110">
        <v>0</v>
      </c>
      <c r="J410" s="110">
        <v>0</v>
      </c>
      <c r="K410" s="3" t="s">
        <v>143</v>
      </c>
      <c r="L410" s="3" t="s">
        <v>26</v>
      </c>
      <c r="M410" s="3" t="s">
        <v>25</v>
      </c>
      <c r="N410" s="58">
        <v>45016</v>
      </c>
      <c r="P410" s="3" t="s">
        <v>28</v>
      </c>
      <c r="Q410" s="3" t="s">
        <v>885</v>
      </c>
      <c r="R410" s="3" t="s">
        <v>477</v>
      </c>
      <c r="S410" s="3"/>
      <c r="T410" s="3" t="s">
        <v>886</v>
      </c>
      <c r="U410" s="3" t="s">
        <v>32</v>
      </c>
      <c r="V410" s="59">
        <v>1</v>
      </c>
      <c r="W410" s="3" t="s">
        <v>19</v>
      </c>
      <c r="X410" s="3" t="s">
        <v>887</v>
      </c>
    </row>
    <row r="411" spans="1:24" x14ac:dyDescent="0.3">
      <c r="A411" s="3" t="s">
        <v>888</v>
      </c>
      <c r="B411" s="3" t="s">
        <v>19</v>
      </c>
      <c r="C411" s="3" t="s">
        <v>21</v>
      </c>
      <c r="D411" s="54" t="s">
        <v>22</v>
      </c>
      <c r="E411" s="55">
        <v>3</v>
      </c>
      <c r="F411" s="54" t="s">
        <v>43</v>
      </c>
      <c r="G411" s="57">
        <v>3</v>
      </c>
      <c r="H411" s="110">
        <v>0</v>
      </c>
      <c r="I411" s="110">
        <v>0</v>
      </c>
      <c r="J411" s="110">
        <v>0</v>
      </c>
      <c r="K411" s="3" t="s">
        <v>24</v>
      </c>
      <c r="L411" s="3" t="s">
        <v>26</v>
      </c>
      <c r="M411" s="3" t="s">
        <v>25</v>
      </c>
      <c r="N411" s="58">
        <v>44669</v>
      </c>
      <c r="O411" s="3" t="s">
        <v>27</v>
      </c>
      <c r="P411" s="3" t="s">
        <v>28</v>
      </c>
      <c r="Q411" s="3" t="s">
        <v>327</v>
      </c>
      <c r="R411" s="3" t="s">
        <v>548</v>
      </c>
      <c r="S411" s="3"/>
      <c r="T411" s="3" t="s">
        <v>889</v>
      </c>
      <c r="U411" s="3" t="s">
        <v>32</v>
      </c>
      <c r="V411" s="59">
        <v>3</v>
      </c>
      <c r="W411" s="3" t="s">
        <v>19</v>
      </c>
      <c r="X411" s="3" t="s">
        <v>890</v>
      </c>
    </row>
    <row r="412" spans="1:24" x14ac:dyDescent="0.3">
      <c r="A412" s="3" t="s">
        <v>888</v>
      </c>
      <c r="B412" s="3" t="s">
        <v>19</v>
      </c>
      <c r="C412" s="3" t="s">
        <v>21</v>
      </c>
      <c r="D412" s="54" t="s">
        <v>22</v>
      </c>
      <c r="E412" s="55">
        <v>4</v>
      </c>
      <c r="F412" s="54" t="s">
        <v>23</v>
      </c>
      <c r="G412" s="57">
        <v>8</v>
      </c>
      <c r="H412" s="110">
        <v>0</v>
      </c>
      <c r="I412" s="110">
        <v>0</v>
      </c>
      <c r="J412" s="110">
        <v>0</v>
      </c>
      <c r="K412" s="3" t="s">
        <v>24</v>
      </c>
      <c r="L412" s="3" t="s">
        <v>26</v>
      </c>
      <c r="M412" s="3" t="s">
        <v>25</v>
      </c>
      <c r="N412" s="58">
        <v>44669</v>
      </c>
      <c r="O412" s="3" t="s">
        <v>27</v>
      </c>
      <c r="P412" s="3" t="s">
        <v>28</v>
      </c>
      <c r="Q412" s="3" t="s">
        <v>327</v>
      </c>
      <c r="R412" s="3" t="s">
        <v>548</v>
      </c>
      <c r="S412" s="3"/>
      <c r="T412" s="3" t="s">
        <v>889</v>
      </c>
      <c r="U412" s="3" t="s">
        <v>32</v>
      </c>
      <c r="V412" s="59">
        <v>4</v>
      </c>
      <c r="W412" s="3" t="s">
        <v>19</v>
      </c>
      <c r="X412" s="3" t="s">
        <v>890</v>
      </c>
    </row>
    <row r="413" spans="1:24" x14ac:dyDescent="0.3">
      <c r="A413" s="3" t="s">
        <v>891</v>
      </c>
      <c r="C413" s="3" t="s">
        <v>138</v>
      </c>
      <c r="D413" s="54" t="s">
        <v>139</v>
      </c>
      <c r="E413" s="55">
        <v>2</v>
      </c>
      <c r="F413" s="54" t="s">
        <v>43</v>
      </c>
      <c r="G413" s="57">
        <v>2</v>
      </c>
      <c r="H413" s="57"/>
      <c r="I413" s="57"/>
      <c r="J413" s="57"/>
      <c r="K413" s="3" t="s">
        <v>24</v>
      </c>
      <c r="L413" s="3" t="s">
        <v>26</v>
      </c>
      <c r="M413" s="3" t="s">
        <v>25</v>
      </c>
      <c r="N413" s="58">
        <v>45016</v>
      </c>
      <c r="P413" s="3" t="s">
        <v>28</v>
      </c>
      <c r="Q413" s="3" t="s">
        <v>892</v>
      </c>
      <c r="R413" s="3" t="s">
        <v>626</v>
      </c>
      <c r="S413" s="3"/>
      <c r="T413" s="3" t="s">
        <v>893</v>
      </c>
      <c r="U413" s="3" t="s">
        <v>32</v>
      </c>
      <c r="V413" s="59">
        <v>2</v>
      </c>
      <c r="W413" s="3" t="s">
        <v>19</v>
      </c>
      <c r="X413" s="3" t="s">
        <v>894</v>
      </c>
    </row>
    <row r="414" spans="1:24" x14ac:dyDescent="0.3">
      <c r="A414" s="3" t="s">
        <v>891</v>
      </c>
      <c r="C414" s="3" t="s">
        <v>138</v>
      </c>
      <c r="D414" s="54" t="s">
        <v>139</v>
      </c>
      <c r="E414" s="55">
        <v>1</v>
      </c>
      <c r="F414" s="54" t="s">
        <v>23</v>
      </c>
      <c r="G414" s="57">
        <v>2</v>
      </c>
      <c r="H414" s="57"/>
      <c r="I414" s="57"/>
      <c r="J414" s="57"/>
      <c r="K414" s="3" t="s">
        <v>24</v>
      </c>
      <c r="L414" s="3" t="s">
        <v>26</v>
      </c>
      <c r="M414" s="3" t="s">
        <v>25</v>
      </c>
      <c r="N414" s="58">
        <v>45016</v>
      </c>
      <c r="P414" s="3" t="s">
        <v>28</v>
      </c>
      <c r="Q414" s="3" t="s">
        <v>892</v>
      </c>
      <c r="R414" s="3" t="s">
        <v>626</v>
      </c>
      <c r="S414" s="3"/>
      <c r="T414" s="3" t="s">
        <v>893</v>
      </c>
      <c r="U414" s="3" t="s">
        <v>32</v>
      </c>
      <c r="V414" s="59">
        <v>1</v>
      </c>
      <c r="W414" s="3" t="s">
        <v>19</v>
      </c>
      <c r="X414" s="3" t="s">
        <v>894</v>
      </c>
    </row>
    <row r="415" spans="1:24" x14ac:dyDescent="0.3">
      <c r="A415" s="3" t="s">
        <v>891</v>
      </c>
      <c r="C415" s="3" t="s">
        <v>138</v>
      </c>
      <c r="D415" s="54" t="s">
        <v>139</v>
      </c>
      <c r="E415" s="55">
        <v>1</v>
      </c>
      <c r="F415" s="54" t="s">
        <v>34</v>
      </c>
      <c r="G415" s="57">
        <v>3</v>
      </c>
      <c r="H415" s="57"/>
      <c r="I415" s="57"/>
      <c r="J415" s="57"/>
      <c r="K415" s="3" t="s">
        <v>24</v>
      </c>
      <c r="L415" s="3" t="s">
        <v>26</v>
      </c>
      <c r="M415" s="3" t="s">
        <v>25</v>
      </c>
      <c r="N415" s="58">
        <v>45016</v>
      </c>
      <c r="P415" s="3" t="s">
        <v>28</v>
      </c>
      <c r="Q415" s="3" t="s">
        <v>892</v>
      </c>
      <c r="R415" s="3" t="s">
        <v>626</v>
      </c>
      <c r="S415" s="3"/>
      <c r="T415" s="3" t="s">
        <v>893</v>
      </c>
      <c r="U415" s="3" t="s">
        <v>32</v>
      </c>
      <c r="V415" s="59">
        <v>1</v>
      </c>
      <c r="W415" s="3" t="s">
        <v>19</v>
      </c>
      <c r="X415" s="3" t="s">
        <v>894</v>
      </c>
    </row>
    <row r="416" spans="1:24" x14ac:dyDescent="0.3">
      <c r="A416" s="3" t="s">
        <v>891</v>
      </c>
      <c r="C416" s="3" t="s">
        <v>138</v>
      </c>
      <c r="D416" s="54" t="s">
        <v>433</v>
      </c>
      <c r="E416" s="55">
        <v>-1</v>
      </c>
      <c r="F416" s="54" t="s">
        <v>126</v>
      </c>
      <c r="G416" s="57">
        <v>-5</v>
      </c>
      <c r="H416" s="57"/>
      <c r="I416" s="57"/>
      <c r="J416" s="57"/>
      <c r="K416" s="3" t="s">
        <v>37</v>
      </c>
      <c r="L416" s="3" t="s">
        <v>26</v>
      </c>
      <c r="M416" s="3" t="s">
        <v>25</v>
      </c>
      <c r="N416" s="58">
        <v>44652</v>
      </c>
      <c r="P416" s="3" t="s">
        <v>28</v>
      </c>
      <c r="Q416" s="3" t="s">
        <v>892</v>
      </c>
      <c r="R416" s="3" t="s">
        <v>626</v>
      </c>
      <c r="S416" s="3"/>
      <c r="T416" s="3" t="s">
        <v>893</v>
      </c>
      <c r="U416" s="3" t="s">
        <v>308</v>
      </c>
      <c r="V416" s="59">
        <v>-1</v>
      </c>
      <c r="W416" s="3" t="s">
        <v>19</v>
      </c>
      <c r="X416" s="3" t="s">
        <v>894</v>
      </c>
    </row>
    <row r="417" spans="1:24" x14ac:dyDescent="0.3">
      <c r="A417" s="3" t="s">
        <v>895</v>
      </c>
      <c r="C417" s="3" t="s">
        <v>21</v>
      </c>
      <c r="D417" s="54" t="s">
        <v>876</v>
      </c>
      <c r="E417" s="55">
        <v>-8</v>
      </c>
      <c r="F417" s="54" t="s">
        <v>158</v>
      </c>
      <c r="G417" s="57">
        <v>-8</v>
      </c>
      <c r="H417" s="57"/>
      <c r="I417" s="57"/>
      <c r="J417" s="57"/>
      <c r="K417" s="3" t="s">
        <v>160</v>
      </c>
      <c r="L417" s="3" t="s">
        <v>161</v>
      </c>
      <c r="M417" s="3" t="s">
        <v>25</v>
      </c>
      <c r="N417" s="58">
        <v>44652</v>
      </c>
      <c r="P417" s="3" t="s">
        <v>69</v>
      </c>
      <c r="Q417" s="3" t="s">
        <v>896</v>
      </c>
      <c r="R417" s="3" t="s">
        <v>190</v>
      </c>
      <c r="S417" s="3"/>
      <c r="T417" s="3" t="s">
        <v>897</v>
      </c>
      <c r="U417" s="3" t="s">
        <v>308</v>
      </c>
      <c r="V417" s="59">
        <v>-4.4444444444444446</v>
      </c>
      <c r="W417" s="3" t="s">
        <v>19</v>
      </c>
      <c r="X417" s="3" t="s">
        <v>898</v>
      </c>
    </row>
    <row r="418" spans="1:24" x14ac:dyDescent="0.3">
      <c r="A418" s="3" t="s">
        <v>895</v>
      </c>
      <c r="C418" s="3" t="s">
        <v>21</v>
      </c>
      <c r="D418" s="54" t="s">
        <v>360</v>
      </c>
      <c r="E418" s="55">
        <v>-1</v>
      </c>
      <c r="F418" s="54" t="s">
        <v>36</v>
      </c>
      <c r="G418" s="57">
        <v>-4</v>
      </c>
      <c r="H418" s="110">
        <v>0</v>
      </c>
      <c r="I418" s="110">
        <v>0</v>
      </c>
      <c r="J418" s="110">
        <v>0</v>
      </c>
      <c r="K418" s="3" t="s">
        <v>37</v>
      </c>
      <c r="L418" s="3" t="s">
        <v>26</v>
      </c>
      <c r="M418" s="3" t="s">
        <v>25</v>
      </c>
      <c r="N418" s="58">
        <v>44652</v>
      </c>
      <c r="P418" s="3" t="s">
        <v>69</v>
      </c>
      <c r="Q418" s="3" t="s">
        <v>896</v>
      </c>
      <c r="R418" s="3" t="s">
        <v>190</v>
      </c>
      <c r="S418" s="3"/>
      <c r="T418" s="3" t="s">
        <v>897</v>
      </c>
      <c r="U418" s="3" t="s">
        <v>308</v>
      </c>
      <c r="V418" s="59">
        <v>-1</v>
      </c>
      <c r="W418" s="3" t="s">
        <v>19</v>
      </c>
      <c r="X418" s="3" t="s">
        <v>898</v>
      </c>
    </row>
    <row r="419" spans="1:24" x14ac:dyDescent="0.3">
      <c r="A419" s="3" t="s">
        <v>899</v>
      </c>
      <c r="C419" s="3" t="s">
        <v>21</v>
      </c>
      <c r="D419" s="54" t="s">
        <v>360</v>
      </c>
      <c r="E419" s="55">
        <v>-1</v>
      </c>
      <c r="F419" s="54" t="s">
        <v>36</v>
      </c>
      <c r="G419" s="57">
        <v>-4</v>
      </c>
      <c r="H419" s="110">
        <v>0</v>
      </c>
      <c r="I419" s="110">
        <v>0</v>
      </c>
      <c r="J419" s="110">
        <v>0</v>
      </c>
      <c r="K419" s="3" t="s">
        <v>37</v>
      </c>
      <c r="L419" s="3" t="s">
        <v>26</v>
      </c>
      <c r="M419" s="3" t="s">
        <v>25</v>
      </c>
      <c r="N419" s="58">
        <v>44872</v>
      </c>
      <c r="P419" s="3" t="s">
        <v>69</v>
      </c>
      <c r="Q419" s="3" t="s">
        <v>900</v>
      </c>
      <c r="R419" s="3" t="s">
        <v>375</v>
      </c>
      <c r="S419" s="3"/>
      <c r="T419" s="3" t="s">
        <v>901</v>
      </c>
      <c r="U419" s="3" t="s">
        <v>308</v>
      </c>
      <c r="V419" s="59">
        <v>-1</v>
      </c>
      <c r="W419" s="3" t="s">
        <v>19</v>
      </c>
      <c r="X419" s="3" t="s">
        <v>902</v>
      </c>
    </row>
    <row r="420" spans="1:24" x14ac:dyDescent="0.3">
      <c r="A420" s="3" t="s">
        <v>903</v>
      </c>
      <c r="C420" s="3" t="s">
        <v>138</v>
      </c>
      <c r="D420" s="54" t="s">
        <v>139</v>
      </c>
      <c r="E420" s="55">
        <v>1</v>
      </c>
      <c r="F420" s="54" t="s">
        <v>43</v>
      </c>
      <c r="G420" s="57">
        <v>1</v>
      </c>
      <c r="H420" s="57"/>
      <c r="I420" s="57"/>
      <c r="J420" s="57"/>
      <c r="K420" s="3" t="s">
        <v>24</v>
      </c>
      <c r="L420" s="3" t="s">
        <v>26</v>
      </c>
      <c r="M420" s="3" t="s">
        <v>25</v>
      </c>
      <c r="N420" s="58">
        <v>45016</v>
      </c>
      <c r="P420" s="3" t="s">
        <v>28</v>
      </c>
      <c r="Q420" s="3" t="s">
        <v>904</v>
      </c>
      <c r="R420" s="3" t="s">
        <v>190</v>
      </c>
      <c r="S420" s="3"/>
      <c r="T420" s="3" t="s">
        <v>905</v>
      </c>
      <c r="U420" s="3" t="s">
        <v>32</v>
      </c>
      <c r="V420" s="59">
        <v>1</v>
      </c>
      <c r="W420" s="3" t="s">
        <v>19</v>
      </c>
      <c r="X420" s="3" t="s">
        <v>906</v>
      </c>
    </row>
    <row r="421" spans="1:24" x14ac:dyDescent="0.3">
      <c r="A421" s="3" t="s">
        <v>903</v>
      </c>
      <c r="C421" s="3" t="s">
        <v>138</v>
      </c>
      <c r="D421" s="54" t="s">
        <v>139</v>
      </c>
      <c r="E421" s="55">
        <v>1</v>
      </c>
      <c r="F421" s="54" t="s">
        <v>23</v>
      </c>
      <c r="G421" s="57">
        <v>2</v>
      </c>
      <c r="H421" s="57"/>
      <c r="I421" s="57"/>
      <c r="J421" s="57"/>
      <c r="K421" s="3" t="s">
        <v>24</v>
      </c>
      <c r="L421" s="3" t="s">
        <v>26</v>
      </c>
      <c r="M421" s="3" t="s">
        <v>25</v>
      </c>
      <c r="N421" s="58">
        <v>45016</v>
      </c>
      <c r="P421" s="3" t="s">
        <v>28</v>
      </c>
      <c r="Q421" s="3" t="s">
        <v>904</v>
      </c>
      <c r="R421" s="3" t="s">
        <v>190</v>
      </c>
      <c r="S421" s="3"/>
      <c r="T421" s="3" t="s">
        <v>905</v>
      </c>
      <c r="U421" s="3" t="s">
        <v>32</v>
      </c>
      <c r="V421" s="59">
        <v>1</v>
      </c>
      <c r="W421" s="3" t="s">
        <v>19</v>
      </c>
      <c r="X421" s="3" t="s">
        <v>906</v>
      </c>
    </row>
    <row r="422" spans="1:24" x14ac:dyDescent="0.3">
      <c r="A422" s="3" t="s">
        <v>903</v>
      </c>
      <c r="C422" s="3" t="s">
        <v>138</v>
      </c>
      <c r="D422" s="54" t="s">
        <v>139</v>
      </c>
      <c r="E422" s="55">
        <v>2</v>
      </c>
      <c r="F422" s="54" t="s">
        <v>34</v>
      </c>
      <c r="G422" s="57">
        <v>6</v>
      </c>
      <c r="H422" s="57"/>
      <c r="I422" s="57"/>
      <c r="J422" s="57"/>
      <c r="K422" s="3" t="s">
        <v>24</v>
      </c>
      <c r="L422" s="3" t="s">
        <v>26</v>
      </c>
      <c r="M422" s="3" t="s">
        <v>25</v>
      </c>
      <c r="N422" s="58">
        <v>45016</v>
      </c>
      <c r="P422" s="3" t="s">
        <v>28</v>
      </c>
      <c r="Q422" s="3" t="s">
        <v>904</v>
      </c>
      <c r="R422" s="3" t="s">
        <v>190</v>
      </c>
      <c r="S422" s="3"/>
      <c r="T422" s="3" t="s">
        <v>905</v>
      </c>
      <c r="U422" s="3" t="s">
        <v>32</v>
      </c>
      <c r="V422" s="59">
        <v>2</v>
      </c>
      <c r="W422" s="3" t="s">
        <v>19</v>
      </c>
      <c r="X422" s="3" t="s">
        <v>906</v>
      </c>
    </row>
    <row r="423" spans="1:24" x14ac:dyDescent="0.3">
      <c r="A423" s="3" t="s">
        <v>903</v>
      </c>
      <c r="C423" s="3" t="s">
        <v>138</v>
      </c>
      <c r="D423" s="54" t="s">
        <v>433</v>
      </c>
      <c r="E423" s="55">
        <v>-1</v>
      </c>
      <c r="F423" s="54" t="s">
        <v>126</v>
      </c>
      <c r="G423" s="57">
        <v>-5</v>
      </c>
      <c r="H423" s="57"/>
      <c r="I423" s="57"/>
      <c r="J423" s="57"/>
      <c r="K423" s="3" t="s">
        <v>37</v>
      </c>
      <c r="L423" s="3" t="s">
        <v>26</v>
      </c>
      <c r="M423" s="3" t="s">
        <v>25</v>
      </c>
      <c r="N423" s="58">
        <v>44666</v>
      </c>
      <c r="P423" s="3" t="s">
        <v>28</v>
      </c>
      <c r="Q423" s="3" t="s">
        <v>904</v>
      </c>
      <c r="R423" s="3" t="s">
        <v>190</v>
      </c>
      <c r="S423" s="3"/>
      <c r="T423" s="3" t="s">
        <v>905</v>
      </c>
      <c r="U423" s="3" t="s">
        <v>308</v>
      </c>
      <c r="V423" s="59">
        <v>-1</v>
      </c>
      <c r="W423" s="3" t="s">
        <v>19</v>
      </c>
      <c r="X423" s="3" t="s">
        <v>906</v>
      </c>
    </row>
    <row r="424" spans="1:24" x14ac:dyDescent="0.3">
      <c r="A424" s="3" t="s">
        <v>907</v>
      </c>
      <c r="C424" s="3" t="s">
        <v>21</v>
      </c>
      <c r="D424" s="54" t="s">
        <v>22</v>
      </c>
      <c r="E424" s="55">
        <v>1</v>
      </c>
      <c r="F424" s="54" t="s">
        <v>43</v>
      </c>
      <c r="G424" s="57">
        <v>1</v>
      </c>
      <c r="H424" s="110">
        <v>0</v>
      </c>
      <c r="I424" s="110">
        <v>0</v>
      </c>
      <c r="J424" s="110">
        <v>0</v>
      </c>
      <c r="K424" s="3" t="s">
        <v>24</v>
      </c>
      <c r="L424" s="3" t="s">
        <v>26</v>
      </c>
      <c r="M424" s="3" t="s">
        <v>25</v>
      </c>
      <c r="N424" s="58">
        <v>45016</v>
      </c>
      <c r="P424" s="3" t="s">
        <v>28</v>
      </c>
      <c r="Q424" s="3" t="s">
        <v>908</v>
      </c>
      <c r="R424" s="3" t="s">
        <v>468</v>
      </c>
      <c r="S424" s="3"/>
      <c r="T424" s="3" t="s">
        <v>909</v>
      </c>
      <c r="U424" s="3" t="s">
        <v>32</v>
      </c>
      <c r="V424" s="59">
        <v>1</v>
      </c>
      <c r="W424" s="3" t="s">
        <v>19</v>
      </c>
      <c r="X424" s="3" t="s">
        <v>910</v>
      </c>
    </row>
    <row r="425" spans="1:24" x14ac:dyDescent="0.3">
      <c r="A425" s="3" t="s">
        <v>907</v>
      </c>
      <c r="C425" s="3" t="s">
        <v>21</v>
      </c>
      <c r="D425" s="54" t="s">
        <v>22</v>
      </c>
      <c r="E425" s="55">
        <v>1</v>
      </c>
      <c r="F425" s="54" t="s">
        <v>23</v>
      </c>
      <c r="G425" s="57">
        <v>2</v>
      </c>
      <c r="H425" s="110">
        <v>0</v>
      </c>
      <c r="I425" s="110">
        <v>0</v>
      </c>
      <c r="J425" s="110">
        <v>0</v>
      </c>
      <c r="K425" s="3" t="s">
        <v>24</v>
      </c>
      <c r="L425" s="3" t="s">
        <v>26</v>
      </c>
      <c r="M425" s="3" t="s">
        <v>25</v>
      </c>
      <c r="N425" s="58">
        <v>45016</v>
      </c>
      <c r="P425" s="3" t="s">
        <v>28</v>
      </c>
      <c r="Q425" s="3" t="s">
        <v>908</v>
      </c>
      <c r="R425" s="3" t="s">
        <v>468</v>
      </c>
      <c r="S425" s="3"/>
      <c r="T425" s="3" t="s">
        <v>909</v>
      </c>
      <c r="U425" s="3" t="s">
        <v>32</v>
      </c>
      <c r="V425" s="59">
        <v>1</v>
      </c>
      <c r="W425" s="3" t="s">
        <v>19</v>
      </c>
      <c r="X425" s="3" t="s">
        <v>910</v>
      </c>
    </row>
    <row r="426" spans="1:24" x14ac:dyDescent="0.3">
      <c r="A426" s="3" t="s">
        <v>907</v>
      </c>
      <c r="C426" s="3" t="s">
        <v>21</v>
      </c>
      <c r="D426" s="54" t="s">
        <v>22</v>
      </c>
      <c r="E426" s="55">
        <v>1</v>
      </c>
      <c r="F426" s="54" t="s">
        <v>23</v>
      </c>
      <c r="G426" s="57">
        <v>2</v>
      </c>
      <c r="H426" s="110">
        <v>0</v>
      </c>
      <c r="I426" s="110">
        <v>0</v>
      </c>
      <c r="J426" s="110">
        <v>0</v>
      </c>
      <c r="K426" s="3" t="s">
        <v>37</v>
      </c>
      <c r="L426" s="3" t="s">
        <v>26</v>
      </c>
      <c r="M426" s="3" t="s">
        <v>25</v>
      </c>
      <c r="N426" s="58">
        <v>45016</v>
      </c>
      <c r="P426" s="3" t="s">
        <v>28</v>
      </c>
      <c r="Q426" s="3" t="s">
        <v>908</v>
      </c>
      <c r="R426" s="3" t="s">
        <v>468</v>
      </c>
      <c r="S426" s="3"/>
      <c r="T426" s="3" t="s">
        <v>909</v>
      </c>
      <c r="U426" s="3" t="s">
        <v>32</v>
      </c>
      <c r="V426" s="59">
        <v>1</v>
      </c>
      <c r="W426" s="3" t="s">
        <v>19</v>
      </c>
      <c r="X426" s="3" t="s">
        <v>910</v>
      </c>
    </row>
    <row r="427" spans="1:24" x14ac:dyDescent="0.3">
      <c r="A427" s="3" t="s">
        <v>907</v>
      </c>
      <c r="C427" s="3" t="s">
        <v>21</v>
      </c>
      <c r="D427" s="54" t="s">
        <v>22</v>
      </c>
      <c r="E427" s="55">
        <v>1</v>
      </c>
      <c r="F427" s="54" t="s">
        <v>43</v>
      </c>
      <c r="G427" s="57">
        <v>1</v>
      </c>
      <c r="H427" s="110">
        <v>0</v>
      </c>
      <c r="I427" s="110">
        <v>0</v>
      </c>
      <c r="J427" s="110">
        <v>0</v>
      </c>
      <c r="K427" s="3" t="s">
        <v>143</v>
      </c>
      <c r="L427" s="3" t="s">
        <v>26</v>
      </c>
      <c r="M427" s="3" t="s">
        <v>25</v>
      </c>
      <c r="N427" s="58">
        <v>45016</v>
      </c>
      <c r="P427" s="3" t="s">
        <v>28</v>
      </c>
      <c r="Q427" s="3" t="s">
        <v>908</v>
      </c>
      <c r="R427" s="3" t="s">
        <v>468</v>
      </c>
      <c r="S427" s="3"/>
      <c r="T427" s="3" t="s">
        <v>909</v>
      </c>
      <c r="U427" s="3" t="s">
        <v>32</v>
      </c>
      <c r="V427" s="59">
        <v>1</v>
      </c>
      <c r="W427" s="3" t="s">
        <v>19</v>
      </c>
      <c r="X427" s="3" t="s">
        <v>910</v>
      </c>
    </row>
    <row r="428" spans="1:24" x14ac:dyDescent="0.3">
      <c r="A428" s="3" t="s">
        <v>911</v>
      </c>
      <c r="C428" s="3" t="s">
        <v>50</v>
      </c>
      <c r="D428" s="54" t="s">
        <v>305</v>
      </c>
      <c r="E428" s="55">
        <v>-1</v>
      </c>
      <c r="F428" s="54" t="s">
        <v>131</v>
      </c>
      <c r="G428" s="57">
        <v>-6</v>
      </c>
      <c r="H428" s="57"/>
      <c r="I428" s="57"/>
      <c r="J428" s="57"/>
      <c r="K428" s="3" t="s">
        <v>460</v>
      </c>
      <c r="L428" s="3" t="s">
        <v>26</v>
      </c>
      <c r="M428" s="3" t="s">
        <v>25</v>
      </c>
      <c r="N428" s="58">
        <v>44652</v>
      </c>
      <c r="P428" s="3" t="s">
        <v>28</v>
      </c>
      <c r="Q428" s="3" t="s">
        <v>912</v>
      </c>
      <c r="R428" s="3" t="s">
        <v>626</v>
      </c>
      <c r="S428" s="3"/>
      <c r="T428" s="3" t="s">
        <v>913</v>
      </c>
      <c r="U428" s="3" t="s">
        <v>308</v>
      </c>
      <c r="V428" s="59">
        <v>-1</v>
      </c>
      <c r="W428" s="3" t="s">
        <v>19</v>
      </c>
      <c r="X428" s="3" t="s">
        <v>914</v>
      </c>
    </row>
    <row r="429" spans="1:24" x14ac:dyDescent="0.3">
      <c r="A429" s="3" t="s">
        <v>911</v>
      </c>
      <c r="C429" s="3" t="s">
        <v>50</v>
      </c>
      <c r="D429" s="54" t="s">
        <v>159</v>
      </c>
      <c r="E429" s="55">
        <v>8</v>
      </c>
      <c r="F429" s="54" t="s">
        <v>158</v>
      </c>
      <c r="G429" s="57">
        <v>8</v>
      </c>
      <c r="H429" s="57"/>
      <c r="I429" s="57"/>
      <c r="J429" s="57"/>
      <c r="K429" s="3" t="s">
        <v>466</v>
      </c>
      <c r="L429" s="3" t="s">
        <v>161</v>
      </c>
      <c r="M429" s="3" t="s">
        <v>25</v>
      </c>
      <c r="N429" s="58">
        <v>44896</v>
      </c>
      <c r="P429" s="3" t="s">
        <v>28</v>
      </c>
      <c r="Q429" s="3" t="s">
        <v>912</v>
      </c>
      <c r="R429" s="3" t="s">
        <v>626</v>
      </c>
      <c r="S429" s="3"/>
      <c r="T429" s="3" t="s">
        <v>913</v>
      </c>
      <c r="U429" s="3" t="s">
        <v>32</v>
      </c>
      <c r="V429" s="59">
        <v>4.4444444444444446</v>
      </c>
      <c r="W429" s="3" t="s">
        <v>19</v>
      </c>
      <c r="X429" s="3" t="s">
        <v>914</v>
      </c>
    </row>
    <row r="430" spans="1:24" x14ac:dyDescent="0.3">
      <c r="A430" s="3" t="s">
        <v>915</v>
      </c>
      <c r="C430" s="3" t="s">
        <v>21</v>
      </c>
      <c r="D430" s="54" t="s">
        <v>360</v>
      </c>
      <c r="E430" s="55">
        <v>-1</v>
      </c>
      <c r="F430" s="54" t="s">
        <v>36</v>
      </c>
      <c r="G430" s="57">
        <v>-4</v>
      </c>
      <c r="H430" s="110">
        <v>0</v>
      </c>
      <c r="I430" s="110">
        <v>0</v>
      </c>
      <c r="J430" s="110">
        <v>0</v>
      </c>
      <c r="K430" s="3" t="s">
        <v>37</v>
      </c>
      <c r="L430" s="3" t="s">
        <v>26</v>
      </c>
      <c r="M430" s="3" t="s">
        <v>25</v>
      </c>
      <c r="N430" s="58">
        <v>45016</v>
      </c>
      <c r="O430" s="3" t="s">
        <v>27</v>
      </c>
      <c r="P430" s="3" t="s">
        <v>69</v>
      </c>
      <c r="Q430" s="3" t="s">
        <v>916</v>
      </c>
      <c r="R430" s="3" t="s">
        <v>542</v>
      </c>
      <c r="S430" s="3"/>
      <c r="T430" s="3" t="s">
        <v>917</v>
      </c>
      <c r="U430" s="3" t="s">
        <v>308</v>
      </c>
      <c r="V430" s="59">
        <v>-1</v>
      </c>
      <c r="W430" s="3" t="s">
        <v>19</v>
      </c>
      <c r="X430" s="3" t="s">
        <v>918</v>
      </c>
    </row>
    <row r="431" spans="1:24" x14ac:dyDescent="0.3">
      <c r="A431" s="3" t="s">
        <v>919</v>
      </c>
      <c r="C431" s="3" t="s">
        <v>93</v>
      </c>
      <c r="D431" s="54" t="s">
        <v>577</v>
      </c>
      <c r="E431" s="55">
        <v>-1</v>
      </c>
      <c r="F431" s="54" t="s">
        <v>23</v>
      </c>
      <c r="G431" s="57">
        <v>-2</v>
      </c>
      <c r="H431" s="57"/>
      <c r="I431" s="57"/>
      <c r="J431" s="57"/>
      <c r="K431" s="3" t="s">
        <v>37</v>
      </c>
      <c r="L431" s="3" t="s">
        <v>26</v>
      </c>
      <c r="M431" s="3" t="s">
        <v>25</v>
      </c>
      <c r="N431" s="58">
        <v>44652</v>
      </c>
      <c r="P431" s="3" t="s">
        <v>69</v>
      </c>
      <c r="Q431" s="3" t="s">
        <v>415</v>
      </c>
      <c r="R431" s="3" t="s">
        <v>406</v>
      </c>
      <c r="S431" s="3"/>
      <c r="T431" s="3" t="s">
        <v>920</v>
      </c>
      <c r="U431" s="3" t="s">
        <v>308</v>
      </c>
      <c r="V431" s="59">
        <v>-1</v>
      </c>
      <c r="W431" s="3" t="s">
        <v>19</v>
      </c>
      <c r="X431" s="3" t="s">
        <v>921</v>
      </c>
    </row>
    <row r="432" spans="1:24" x14ac:dyDescent="0.3">
      <c r="A432" s="3" t="s">
        <v>922</v>
      </c>
      <c r="C432" s="3" t="s">
        <v>21</v>
      </c>
      <c r="D432" s="54" t="s">
        <v>22</v>
      </c>
      <c r="E432" s="55">
        <v>1</v>
      </c>
      <c r="F432" s="54" t="s">
        <v>23</v>
      </c>
      <c r="G432" s="57">
        <v>2</v>
      </c>
      <c r="H432" s="110">
        <v>0</v>
      </c>
      <c r="I432" s="110">
        <v>0</v>
      </c>
      <c r="J432" s="110">
        <v>0</v>
      </c>
      <c r="K432" s="3" t="s">
        <v>37</v>
      </c>
      <c r="L432" s="3" t="s">
        <v>26</v>
      </c>
      <c r="M432" s="3" t="s">
        <v>25</v>
      </c>
      <c r="N432" s="58">
        <v>45016</v>
      </c>
      <c r="P432" s="3" t="s">
        <v>28</v>
      </c>
      <c r="Q432" s="3" t="s">
        <v>923</v>
      </c>
      <c r="R432" s="3" t="s">
        <v>429</v>
      </c>
      <c r="S432" s="3"/>
      <c r="T432" s="3" t="s">
        <v>924</v>
      </c>
      <c r="U432" s="3" t="s">
        <v>32</v>
      </c>
      <c r="V432" s="59">
        <v>1</v>
      </c>
      <c r="W432" s="3" t="s">
        <v>19</v>
      </c>
      <c r="X432" s="3" t="s">
        <v>925</v>
      </c>
    </row>
    <row r="433" spans="1:24" x14ac:dyDescent="0.3">
      <c r="A433" s="3" t="s">
        <v>926</v>
      </c>
      <c r="C433" s="3" t="s">
        <v>21</v>
      </c>
      <c r="D433" s="54" t="s">
        <v>360</v>
      </c>
      <c r="E433" s="55">
        <v>-1</v>
      </c>
      <c r="F433" s="54" t="s">
        <v>23</v>
      </c>
      <c r="G433" s="57">
        <v>-2</v>
      </c>
      <c r="H433" s="110">
        <v>0</v>
      </c>
      <c r="I433" s="110">
        <v>0</v>
      </c>
      <c r="J433" s="110">
        <v>0</v>
      </c>
      <c r="K433" s="3" t="s">
        <v>37</v>
      </c>
      <c r="L433" s="3" t="s">
        <v>26</v>
      </c>
      <c r="M433" s="3" t="s">
        <v>25</v>
      </c>
      <c r="N433" s="58">
        <v>44652</v>
      </c>
      <c r="P433" s="3" t="s">
        <v>69</v>
      </c>
      <c r="Q433" s="3" t="s">
        <v>927</v>
      </c>
      <c r="R433" s="3" t="s">
        <v>542</v>
      </c>
      <c r="S433" s="3"/>
      <c r="T433" s="3" t="s">
        <v>928</v>
      </c>
      <c r="U433" s="3" t="s">
        <v>308</v>
      </c>
      <c r="V433" s="59">
        <v>-1</v>
      </c>
      <c r="W433" s="3" t="s">
        <v>19</v>
      </c>
      <c r="X433" s="3" t="s">
        <v>929</v>
      </c>
    </row>
    <row r="434" spans="1:24" x14ac:dyDescent="0.3">
      <c r="A434" s="3" t="s">
        <v>930</v>
      </c>
      <c r="C434" s="3" t="s">
        <v>21</v>
      </c>
      <c r="D434" s="54" t="s">
        <v>22</v>
      </c>
      <c r="E434" s="55">
        <v>3</v>
      </c>
      <c r="F434" s="54" t="s">
        <v>43</v>
      </c>
      <c r="G434" s="57">
        <v>3</v>
      </c>
      <c r="H434" s="110">
        <v>1</v>
      </c>
      <c r="I434" s="110">
        <v>0</v>
      </c>
      <c r="J434" s="110">
        <v>0</v>
      </c>
      <c r="K434" s="3" t="s">
        <v>24</v>
      </c>
      <c r="L434" s="3" t="s">
        <v>26</v>
      </c>
      <c r="M434" s="3" t="s">
        <v>25</v>
      </c>
      <c r="N434" s="58">
        <v>45016</v>
      </c>
      <c r="P434" s="3" t="s">
        <v>28</v>
      </c>
      <c r="Q434" s="3" t="s">
        <v>931</v>
      </c>
      <c r="R434" s="3" t="s">
        <v>429</v>
      </c>
      <c r="S434" s="3"/>
      <c r="T434" s="3" t="s">
        <v>932</v>
      </c>
      <c r="U434" s="3" t="s">
        <v>32</v>
      </c>
      <c r="V434" s="59">
        <v>3</v>
      </c>
      <c r="W434" s="3" t="s">
        <v>19</v>
      </c>
      <c r="X434" s="3" t="s">
        <v>933</v>
      </c>
    </row>
    <row r="435" spans="1:24" x14ac:dyDescent="0.3">
      <c r="A435" s="3" t="s">
        <v>930</v>
      </c>
      <c r="C435" s="3" t="s">
        <v>21</v>
      </c>
      <c r="D435" s="54" t="s">
        <v>22</v>
      </c>
      <c r="E435" s="55">
        <v>3</v>
      </c>
      <c r="F435" s="54" t="s">
        <v>23</v>
      </c>
      <c r="G435" s="57">
        <v>6</v>
      </c>
      <c r="H435" s="110">
        <v>1</v>
      </c>
      <c r="I435" s="110">
        <v>0</v>
      </c>
      <c r="J435" s="110">
        <v>0</v>
      </c>
      <c r="K435" s="3" t="s">
        <v>24</v>
      </c>
      <c r="L435" s="3" t="s">
        <v>26</v>
      </c>
      <c r="M435" s="3" t="s">
        <v>25</v>
      </c>
      <c r="N435" s="58">
        <v>45016</v>
      </c>
      <c r="P435" s="3" t="s">
        <v>28</v>
      </c>
      <c r="Q435" s="3" t="s">
        <v>931</v>
      </c>
      <c r="R435" s="3" t="s">
        <v>429</v>
      </c>
      <c r="S435" s="3"/>
      <c r="T435" s="3" t="s">
        <v>932</v>
      </c>
      <c r="U435" s="3" t="s">
        <v>32</v>
      </c>
      <c r="V435" s="59">
        <v>3</v>
      </c>
      <c r="W435" s="3" t="s">
        <v>19</v>
      </c>
      <c r="X435" s="3" t="s">
        <v>933</v>
      </c>
    </row>
    <row r="436" spans="1:24" x14ac:dyDescent="0.3">
      <c r="A436" s="3" t="s">
        <v>930</v>
      </c>
      <c r="C436" s="3" t="s">
        <v>21</v>
      </c>
      <c r="D436" s="54" t="s">
        <v>22</v>
      </c>
      <c r="E436" s="55">
        <v>3</v>
      </c>
      <c r="F436" s="54" t="s">
        <v>34</v>
      </c>
      <c r="G436" s="57">
        <v>9</v>
      </c>
      <c r="H436" s="110">
        <v>0</v>
      </c>
      <c r="I436" s="110">
        <v>0</v>
      </c>
      <c r="J436" s="110">
        <v>0</v>
      </c>
      <c r="K436" s="3" t="s">
        <v>24</v>
      </c>
      <c r="L436" s="3" t="s">
        <v>26</v>
      </c>
      <c r="M436" s="3" t="s">
        <v>25</v>
      </c>
      <c r="N436" s="58">
        <v>45016</v>
      </c>
      <c r="P436" s="3" t="s">
        <v>28</v>
      </c>
      <c r="Q436" s="3" t="s">
        <v>931</v>
      </c>
      <c r="R436" s="3" t="s">
        <v>429</v>
      </c>
      <c r="S436" s="3"/>
      <c r="T436" s="3" t="s">
        <v>932</v>
      </c>
      <c r="U436" s="3" t="s">
        <v>32</v>
      </c>
      <c r="V436" s="59">
        <v>3</v>
      </c>
      <c r="W436" s="3" t="s">
        <v>19</v>
      </c>
      <c r="X436" s="3" t="s">
        <v>933</v>
      </c>
    </row>
    <row r="437" spans="1:24" x14ac:dyDescent="0.3">
      <c r="A437" s="3" t="s">
        <v>930</v>
      </c>
      <c r="C437" s="3" t="s">
        <v>21</v>
      </c>
      <c r="D437" s="54" t="s">
        <v>360</v>
      </c>
      <c r="E437" s="55">
        <v>-1</v>
      </c>
      <c r="F437" s="54" t="s">
        <v>34</v>
      </c>
      <c r="G437" s="57">
        <v>-3</v>
      </c>
      <c r="H437" s="110">
        <v>0</v>
      </c>
      <c r="I437" s="110">
        <v>0</v>
      </c>
      <c r="J437" s="110">
        <v>0</v>
      </c>
      <c r="K437" s="3" t="s">
        <v>37</v>
      </c>
      <c r="L437" s="3" t="s">
        <v>26</v>
      </c>
      <c r="M437" s="3" t="s">
        <v>25</v>
      </c>
      <c r="N437" s="58">
        <v>44652</v>
      </c>
      <c r="P437" s="3" t="s">
        <v>28</v>
      </c>
      <c r="Q437" s="3" t="s">
        <v>931</v>
      </c>
      <c r="R437" s="3" t="s">
        <v>429</v>
      </c>
      <c r="S437" s="3"/>
      <c r="T437" s="3" t="s">
        <v>932</v>
      </c>
      <c r="U437" s="3" t="s">
        <v>308</v>
      </c>
      <c r="V437" s="59">
        <v>-1</v>
      </c>
      <c r="W437" s="3" t="s">
        <v>19</v>
      </c>
      <c r="X437" s="3" t="s">
        <v>933</v>
      </c>
    </row>
    <row r="438" spans="1:24" x14ac:dyDescent="0.3">
      <c r="A438" s="3" t="s">
        <v>934</v>
      </c>
      <c r="C438" s="3" t="s">
        <v>138</v>
      </c>
      <c r="D438" s="54" t="s">
        <v>139</v>
      </c>
      <c r="E438" s="55">
        <v>3</v>
      </c>
      <c r="F438" s="54" t="s">
        <v>23</v>
      </c>
      <c r="G438" s="57">
        <v>6</v>
      </c>
      <c r="H438" s="57"/>
      <c r="I438" s="57"/>
      <c r="J438" s="57"/>
      <c r="K438" s="3" t="s">
        <v>24</v>
      </c>
      <c r="L438" s="3" t="s">
        <v>26</v>
      </c>
      <c r="M438" s="3" t="s">
        <v>25</v>
      </c>
      <c r="N438" s="58">
        <v>45008</v>
      </c>
      <c r="P438" s="3" t="s">
        <v>28</v>
      </c>
      <c r="Q438" s="3" t="s">
        <v>935</v>
      </c>
      <c r="R438" s="3" t="s">
        <v>508</v>
      </c>
      <c r="S438" s="3"/>
      <c r="T438" s="3" t="s">
        <v>936</v>
      </c>
      <c r="U438" s="3" t="s">
        <v>32</v>
      </c>
      <c r="V438" s="59">
        <v>3</v>
      </c>
      <c r="W438" s="3" t="s">
        <v>19</v>
      </c>
      <c r="X438" s="3" t="s">
        <v>937</v>
      </c>
    </row>
    <row r="439" spans="1:24" x14ac:dyDescent="0.3">
      <c r="A439" s="3" t="s">
        <v>934</v>
      </c>
      <c r="C439" s="3" t="s">
        <v>138</v>
      </c>
      <c r="D439" s="54" t="s">
        <v>139</v>
      </c>
      <c r="E439" s="55">
        <v>1</v>
      </c>
      <c r="F439" s="54" t="s">
        <v>34</v>
      </c>
      <c r="G439" s="57">
        <v>3</v>
      </c>
      <c r="H439" s="57"/>
      <c r="I439" s="57"/>
      <c r="J439" s="57"/>
      <c r="K439" s="3" t="s">
        <v>24</v>
      </c>
      <c r="L439" s="3" t="s">
        <v>26</v>
      </c>
      <c r="M439" s="3" t="s">
        <v>25</v>
      </c>
      <c r="N439" s="58">
        <v>45008</v>
      </c>
      <c r="P439" s="3" t="s">
        <v>28</v>
      </c>
      <c r="Q439" s="3" t="s">
        <v>935</v>
      </c>
      <c r="R439" s="3" t="s">
        <v>508</v>
      </c>
      <c r="S439" s="3"/>
      <c r="T439" s="3" t="s">
        <v>936</v>
      </c>
      <c r="U439" s="3" t="s">
        <v>32</v>
      </c>
      <c r="V439" s="59">
        <v>1</v>
      </c>
      <c r="W439" s="3" t="s">
        <v>19</v>
      </c>
      <c r="X439" s="3" t="s">
        <v>937</v>
      </c>
    </row>
    <row r="440" spans="1:24" x14ac:dyDescent="0.3">
      <c r="A440" s="3" t="s">
        <v>934</v>
      </c>
      <c r="C440" s="3" t="s">
        <v>138</v>
      </c>
      <c r="D440" s="54" t="s">
        <v>433</v>
      </c>
      <c r="E440" s="55">
        <v>-1</v>
      </c>
      <c r="F440" s="54" t="s">
        <v>36</v>
      </c>
      <c r="G440" s="57">
        <v>-4</v>
      </c>
      <c r="H440" s="57"/>
      <c r="I440" s="57"/>
      <c r="J440" s="57"/>
      <c r="K440" s="3" t="s">
        <v>37</v>
      </c>
      <c r="L440" s="3" t="s">
        <v>26</v>
      </c>
      <c r="M440" s="3" t="s">
        <v>25</v>
      </c>
      <c r="N440" s="58">
        <v>44927</v>
      </c>
      <c r="P440" s="3" t="s">
        <v>28</v>
      </c>
      <c r="Q440" s="3" t="s">
        <v>935</v>
      </c>
      <c r="R440" s="3" t="s">
        <v>508</v>
      </c>
      <c r="S440" s="3"/>
      <c r="T440" s="3" t="s">
        <v>936</v>
      </c>
      <c r="U440" s="3" t="s">
        <v>308</v>
      </c>
      <c r="V440" s="59">
        <v>-1</v>
      </c>
      <c r="W440" s="3" t="s">
        <v>19</v>
      </c>
      <c r="X440" s="3" t="s">
        <v>937</v>
      </c>
    </row>
    <row r="441" spans="1:24" x14ac:dyDescent="0.3">
      <c r="A441" s="3" t="s">
        <v>938</v>
      </c>
      <c r="C441" s="3" t="s">
        <v>21</v>
      </c>
      <c r="D441" s="54" t="s">
        <v>22</v>
      </c>
      <c r="E441" s="55">
        <v>1</v>
      </c>
      <c r="F441" s="54" t="s">
        <v>43</v>
      </c>
      <c r="G441" s="57">
        <v>1</v>
      </c>
      <c r="H441" s="110">
        <v>0</v>
      </c>
      <c r="I441" s="110">
        <v>0</v>
      </c>
      <c r="J441" s="110">
        <v>0</v>
      </c>
      <c r="K441" s="3" t="s">
        <v>24</v>
      </c>
      <c r="L441" s="3" t="s">
        <v>26</v>
      </c>
      <c r="M441" s="3" t="s">
        <v>25</v>
      </c>
      <c r="N441" s="58">
        <v>44781</v>
      </c>
      <c r="O441" s="3" t="s">
        <v>27</v>
      </c>
      <c r="P441" s="3" t="s">
        <v>28</v>
      </c>
      <c r="Q441" s="3" t="s">
        <v>939</v>
      </c>
      <c r="R441" s="3" t="s">
        <v>940</v>
      </c>
      <c r="S441" s="3"/>
      <c r="T441" s="3" t="s">
        <v>941</v>
      </c>
      <c r="U441" s="3" t="s">
        <v>32</v>
      </c>
      <c r="V441" s="59">
        <v>1</v>
      </c>
      <c r="W441" s="3" t="s">
        <v>19</v>
      </c>
      <c r="X441" s="3" t="s">
        <v>942</v>
      </c>
    </row>
    <row r="442" spans="1:24" x14ac:dyDescent="0.3">
      <c r="A442" s="3" t="s">
        <v>938</v>
      </c>
      <c r="C442" s="3" t="s">
        <v>21</v>
      </c>
      <c r="D442" s="54" t="s">
        <v>22</v>
      </c>
      <c r="E442" s="55">
        <v>1</v>
      </c>
      <c r="F442" s="54" t="s">
        <v>23</v>
      </c>
      <c r="G442" s="57">
        <v>2</v>
      </c>
      <c r="H442" s="110">
        <v>0</v>
      </c>
      <c r="I442" s="110">
        <v>0</v>
      </c>
      <c r="J442" s="110">
        <v>0</v>
      </c>
      <c r="K442" s="3" t="s">
        <v>24</v>
      </c>
      <c r="L442" s="3" t="s">
        <v>26</v>
      </c>
      <c r="M442" s="3" t="s">
        <v>25</v>
      </c>
      <c r="N442" s="58">
        <v>44781</v>
      </c>
      <c r="O442" s="3" t="s">
        <v>27</v>
      </c>
      <c r="P442" s="3" t="s">
        <v>28</v>
      </c>
      <c r="Q442" s="3" t="s">
        <v>939</v>
      </c>
      <c r="R442" s="3" t="s">
        <v>940</v>
      </c>
      <c r="S442" s="3"/>
      <c r="T442" s="3" t="s">
        <v>941</v>
      </c>
      <c r="U442" s="3" t="s">
        <v>32</v>
      </c>
      <c r="V442" s="59">
        <v>1</v>
      </c>
      <c r="W442" s="3" t="s">
        <v>19</v>
      </c>
      <c r="X442" s="3" t="s">
        <v>942</v>
      </c>
    </row>
    <row r="443" spans="1:24" x14ac:dyDescent="0.3">
      <c r="A443" s="3" t="s">
        <v>943</v>
      </c>
      <c r="C443" s="3" t="s">
        <v>50</v>
      </c>
      <c r="E443" s="55">
        <v>4</v>
      </c>
      <c r="F443" s="54">
        <v>2</v>
      </c>
      <c r="G443" s="57"/>
      <c r="H443" s="57"/>
      <c r="I443" s="57"/>
      <c r="J443" s="57"/>
      <c r="K443" s="3" t="s">
        <v>24</v>
      </c>
      <c r="L443" s="3" t="s">
        <v>26</v>
      </c>
      <c r="N443" s="58"/>
      <c r="S443" s="3"/>
      <c r="T443" s="3" t="s">
        <v>945</v>
      </c>
      <c r="V443" s="59"/>
    </row>
    <row r="444" spans="1:24" x14ac:dyDescent="0.3">
      <c r="A444" s="3" t="s">
        <v>943</v>
      </c>
      <c r="C444" s="3" t="s">
        <v>50</v>
      </c>
      <c r="D444" s="54" t="s">
        <v>870</v>
      </c>
      <c r="E444" s="55">
        <v>2</v>
      </c>
      <c r="F444" s="54">
        <v>3</v>
      </c>
      <c r="G444" s="57"/>
      <c r="H444" s="57"/>
      <c r="I444" s="57"/>
      <c r="J444" s="57"/>
      <c r="K444" s="3" t="s">
        <v>24</v>
      </c>
      <c r="L444" s="3" t="s">
        <v>26</v>
      </c>
      <c r="M444" s="3" t="s">
        <v>25</v>
      </c>
      <c r="N444" s="58">
        <v>44865</v>
      </c>
      <c r="O444" s="3" t="s">
        <v>27</v>
      </c>
      <c r="P444" s="3" t="s">
        <v>28</v>
      </c>
      <c r="Q444" s="3" t="s">
        <v>944</v>
      </c>
      <c r="R444" s="3" t="s">
        <v>827</v>
      </c>
      <c r="S444" s="3"/>
      <c r="T444" s="3" t="s">
        <v>945</v>
      </c>
      <c r="U444" s="3" t="s">
        <v>32</v>
      </c>
      <c r="V444" s="59">
        <v>6</v>
      </c>
      <c r="W444" s="3" t="s">
        <v>19</v>
      </c>
      <c r="X444" s="3" t="s">
        <v>946</v>
      </c>
    </row>
    <row r="445" spans="1:24" x14ac:dyDescent="0.3">
      <c r="A445" s="3" t="s">
        <v>947</v>
      </c>
      <c r="C445" s="3" t="s">
        <v>21</v>
      </c>
      <c r="D445" s="54" t="s">
        <v>22</v>
      </c>
      <c r="E445" s="55">
        <v>3</v>
      </c>
      <c r="F445" s="54" t="s">
        <v>43</v>
      </c>
      <c r="G445" s="57">
        <v>3</v>
      </c>
      <c r="H445" s="110">
        <v>2</v>
      </c>
      <c r="I445" s="110">
        <v>1</v>
      </c>
      <c r="J445" s="110">
        <v>0</v>
      </c>
      <c r="K445" s="3" t="s">
        <v>24</v>
      </c>
      <c r="L445" s="3" t="s">
        <v>26</v>
      </c>
      <c r="M445" s="3" t="s">
        <v>25</v>
      </c>
      <c r="N445" s="58">
        <v>44880</v>
      </c>
      <c r="P445" s="3" t="s">
        <v>28</v>
      </c>
      <c r="Q445" s="3" t="s">
        <v>948</v>
      </c>
      <c r="R445" s="3" t="s">
        <v>626</v>
      </c>
      <c r="S445" s="3"/>
      <c r="T445" s="3" t="s">
        <v>949</v>
      </c>
      <c r="U445" s="3" t="s">
        <v>32</v>
      </c>
      <c r="V445" s="59">
        <v>3</v>
      </c>
      <c r="W445" s="3" t="s">
        <v>19</v>
      </c>
      <c r="X445" s="3" t="s">
        <v>950</v>
      </c>
    </row>
    <row r="446" spans="1:24" x14ac:dyDescent="0.3">
      <c r="A446" s="3" t="s">
        <v>947</v>
      </c>
      <c r="C446" s="3" t="s">
        <v>21</v>
      </c>
      <c r="D446" s="54" t="s">
        <v>22</v>
      </c>
      <c r="E446" s="55">
        <v>3</v>
      </c>
      <c r="F446" s="54" t="s">
        <v>23</v>
      </c>
      <c r="G446" s="57">
        <v>6</v>
      </c>
      <c r="H446" s="110">
        <v>3</v>
      </c>
      <c r="I446" s="110">
        <v>0</v>
      </c>
      <c r="J446" s="110">
        <v>0</v>
      </c>
      <c r="K446" s="3" t="s">
        <v>24</v>
      </c>
      <c r="L446" s="3" t="s">
        <v>26</v>
      </c>
      <c r="M446" s="3" t="s">
        <v>25</v>
      </c>
      <c r="N446" s="58">
        <v>44880</v>
      </c>
      <c r="P446" s="3" t="s">
        <v>28</v>
      </c>
      <c r="Q446" s="3" t="s">
        <v>948</v>
      </c>
      <c r="R446" s="3" t="s">
        <v>626</v>
      </c>
      <c r="S446" s="3"/>
      <c r="T446" s="3" t="s">
        <v>949</v>
      </c>
      <c r="U446" s="3" t="s">
        <v>32</v>
      </c>
      <c r="V446" s="59">
        <v>3</v>
      </c>
      <c r="W446" s="3" t="s">
        <v>19</v>
      </c>
      <c r="X446" s="3" t="s">
        <v>950</v>
      </c>
    </row>
    <row r="447" spans="1:24" x14ac:dyDescent="0.3">
      <c r="A447" s="3" t="s">
        <v>947</v>
      </c>
      <c r="C447" s="3" t="s">
        <v>21</v>
      </c>
      <c r="D447" s="54" t="s">
        <v>22</v>
      </c>
      <c r="E447" s="55">
        <v>3</v>
      </c>
      <c r="F447" s="54" t="s">
        <v>34</v>
      </c>
      <c r="G447" s="57">
        <v>9</v>
      </c>
      <c r="H447" s="110">
        <v>3</v>
      </c>
      <c r="I447" s="110">
        <v>0</v>
      </c>
      <c r="J447" s="110">
        <v>0</v>
      </c>
      <c r="K447" s="3" t="s">
        <v>24</v>
      </c>
      <c r="L447" s="3" t="s">
        <v>26</v>
      </c>
      <c r="M447" s="3" t="s">
        <v>25</v>
      </c>
      <c r="N447" s="58">
        <v>44880</v>
      </c>
      <c r="P447" s="3" t="s">
        <v>28</v>
      </c>
      <c r="Q447" s="3" t="s">
        <v>948</v>
      </c>
      <c r="R447" s="3" t="s">
        <v>626</v>
      </c>
      <c r="S447" s="3"/>
      <c r="T447" s="3" t="s">
        <v>949</v>
      </c>
      <c r="U447" s="3" t="s">
        <v>32</v>
      </c>
      <c r="V447" s="59">
        <v>3</v>
      </c>
      <c r="W447" s="3" t="s">
        <v>19</v>
      </c>
      <c r="X447" s="3" t="s">
        <v>950</v>
      </c>
    </row>
    <row r="448" spans="1:24" x14ac:dyDescent="0.3">
      <c r="A448" s="3" t="s">
        <v>951</v>
      </c>
      <c r="C448" s="3" t="s">
        <v>138</v>
      </c>
      <c r="D448" s="54" t="s">
        <v>139</v>
      </c>
      <c r="E448" s="55">
        <v>1</v>
      </c>
      <c r="F448" s="54" t="s">
        <v>43</v>
      </c>
      <c r="G448" s="57">
        <v>1</v>
      </c>
      <c r="H448" s="57"/>
      <c r="I448" s="57"/>
      <c r="J448" s="57"/>
      <c r="K448" s="3" t="s">
        <v>24</v>
      </c>
      <c r="L448" s="3" t="s">
        <v>26</v>
      </c>
      <c r="M448" s="3" t="s">
        <v>25</v>
      </c>
      <c r="N448" s="58">
        <v>45016</v>
      </c>
      <c r="P448" s="3" t="s">
        <v>28</v>
      </c>
      <c r="Q448" s="3" t="s">
        <v>952</v>
      </c>
      <c r="R448" s="3" t="s">
        <v>375</v>
      </c>
      <c r="S448" s="3"/>
      <c r="T448" s="3" t="s">
        <v>953</v>
      </c>
      <c r="U448" s="3" t="s">
        <v>32</v>
      </c>
      <c r="V448" s="59">
        <v>1</v>
      </c>
      <c r="W448" s="3" t="s">
        <v>19</v>
      </c>
      <c r="X448" s="3" t="s">
        <v>954</v>
      </c>
    </row>
    <row r="449" spans="1:24" x14ac:dyDescent="0.3">
      <c r="A449" s="3" t="s">
        <v>955</v>
      </c>
      <c r="C449" s="3" t="s">
        <v>21</v>
      </c>
      <c r="D449" s="54" t="s">
        <v>360</v>
      </c>
      <c r="E449" s="55">
        <v>-1</v>
      </c>
      <c r="F449" s="54" t="s">
        <v>34</v>
      </c>
      <c r="G449" s="57">
        <v>-3</v>
      </c>
      <c r="H449" s="110">
        <v>0</v>
      </c>
      <c r="I449" s="110">
        <v>0</v>
      </c>
      <c r="J449" s="110">
        <v>0</v>
      </c>
      <c r="K449" s="3" t="s">
        <v>37</v>
      </c>
      <c r="L449" s="3" t="s">
        <v>26</v>
      </c>
      <c r="M449" s="3" t="s">
        <v>25</v>
      </c>
      <c r="N449" s="58">
        <v>44784</v>
      </c>
      <c r="O449" s="3" t="s">
        <v>27</v>
      </c>
      <c r="P449" s="3" t="s">
        <v>28</v>
      </c>
      <c r="Q449" s="3" t="s">
        <v>956</v>
      </c>
      <c r="R449" s="3" t="s">
        <v>397</v>
      </c>
      <c r="S449" s="3"/>
      <c r="T449" s="3" t="s">
        <v>957</v>
      </c>
      <c r="U449" s="3" t="s">
        <v>308</v>
      </c>
      <c r="V449" s="59">
        <v>-1</v>
      </c>
      <c r="W449" s="3" t="s">
        <v>19</v>
      </c>
      <c r="X449" s="3" t="s">
        <v>958</v>
      </c>
    </row>
    <row r="450" spans="1:24" x14ac:dyDescent="0.3">
      <c r="A450" s="3" t="s">
        <v>955</v>
      </c>
      <c r="C450" s="3" t="s">
        <v>21</v>
      </c>
      <c r="D450" s="54" t="s">
        <v>22</v>
      </c>
      <c r="E450" s="55">
        <v>2</v>
      </c>
      <c r="F450" s="54" t="s">
        <v>23</v>
      </c>
      <c r="G450" s="57">
        <v>4</v>
      </c>
      <c r="H450" s="110">
        <v>1</v>
      </c>
      <c r="I450" s="110">
        <v>0</v>
      </c>
      <c r="J450" s="110">
        <v>0</v>
      </c>
      <c r="K450" s="3" t="s">
        <v>37</v>
      </c>
      <c r="L450" s="3" t="s">
        <v>26</v>
      </c>
      <c r="M450" s="3" t="s">
        <v>25</v>
      </c>
      <c r="N450" s="58">
        <v>44792</v>
      </c>
      <c r="O450" s="3" t="s">
        <v>27</v>
      </c>
      <c r="P450" s="3" t="s">
        <v>28</v>
      </c>
      <c r="Q450" s="3" t="s">
        <v>956</v>
      </c>
      <c r="R450" s="3" t="s">
        <v>397</v>
      </c>
      <c r="S450" s="3"/>
      <c r="T450" s="3" t="s">
        <v>957</v>
      </c>
      <c r="U450" s="3" t="s">
        <v>32</v>
      </c>
      <c r="V450" s="59">
        <v>2</v>
      </c>
      <c r="W450" s="3" t="s">
        <v>19</v>
      </c>
      <c r="X450" s="3" t="s">
        <v>958</v>
      </c>
    </row>
    <row r="451" spans="1:24" x14ac:dyDescent="0.3">
      <c r="A451" s="3" t="s">
        <v>955</v>
      </c>
      <c r="C451" s="3" t="s">
        <v>21</v>
      </c>
      <c r="D451" s="54" t="s">
        <v>22</v>
      </c>
      <c r="E451" s="55">
        <v>2</v>
      </c>
      <c r="F451" s="54" t="s">
        <v>36</v>
      </c>
      <c r="G451" s="57">
        <v>8</v>
      </c>
      <c r="H451" s="110">
        <v>1</v>
      </c>
      <c r="I451" s="110">
        <v>0</v>
      </c>
      <c r="J451" s="110">
        <v>0</v>
      </c>
      <c r="K451" s="3" t="s">
        <v>37</v>
      </c>
      <c r="L451" s="3" t="s">
        <v>26</v>
      </c>
      <c r="M451" s="3" t="s">
        <v>25</v>
      </c>
      <c r="N451" s="58">
        <v>44792</v>
      </c>
      <c r="O451" s="3" t="s">
        <v>27</v>
      </c>
      <c r="P451" s="3" t="s">
        <v>28</v>
      </c>
      <c r="Q451" s="3" t="s">
        <v>956</v>
      </c>
      <c r="R451" s="3" t="s">
        <v>397</v>
      </c>
      <c r="S451" s="3"/>
      <c r="T451" s="3" t="s">
        <v>957</v>
      </c>
      <c r="U451" s="3" t="s">
        <v>32</v>
      </c>
      <c r="V451" s="59">
        <v>2</v>
      </c>
      <c r="W451" s="3" t="s">
        <v>19</v>
      </c>
      <c r="X451" s="3" t="s">
        <v>958</v>
      </c>
    </row>
    <row r="452" spans="1:24" x14ac:dyDescent="0.3">
      <c r="A452" s="3" t="s">
        <v>959</v>
      </c>
      <c r="C452" s="3" t="s">
        <v>50</v>
      </c>
      <c r="D452" s="54" t="s">
        <v>113</v>
      </c>
      <c r="E452" s="55">
        <v>3</v>
      </c>
      <c r="F452" s="54" t="s">
        <v>43</v>
      </c>
      <c r="G452" s="57">
        <v>3</v>
      </c>
      <c r="H452" s="57"/>
      <c r="I452" s="57"/>
      <c r="J452" s="57"/>
      <c r="K452" s="3" t="s">
        <v>24</v>
      </c>
      <c r="L452" s="3" t="s">
        <v>26</v>
      </c>
      <c r="M452" s="3" t="s">
        <v>25</v>
      </c>
      <c r="N452" s="58">
        <v>45016</v>
      </c>
      <c r="P452" s="3" t="s">
        <v>28</v>
      </c>
      <c r="Q452" s="3" t="s">
        <v>632</v>
      </c>
      <c r="R452" s="3" t="s">
        <v>397</v>
      </c>
      <c r="S452" s="3"/>
      <c r="T452" s="3" t="s">
        <v>960</v>
      </c>
      <c r="U452" s="3" t="s">
        <v>32</v>
      </c>
      <c r="V452" s="59">
        <v>3</v>
      </c>
      <c r="W452" s="3" t="s">
        <v>19</v>
      </c>
      <c r="X452" s="3" t="s">
        <v>961</v>
      </c>
    </row>
    <row r="453" spans="1:24" x14ac:dyDescent="0.3">
      <c r="A453" s="3" t="s">
        <v>962</v>
      </c>
      <c r="C453" s="3" t="s">
        <v>50</v>
      </c>
      <c r="D453" s="54" t="s">
        <v>113</v>
      </c>
      <c r="E453" s="55">
        <v>1</v>
      </c>
      <c r="F453" s="54" t="s">
        <v>131</v>
      </c>
      <c r="G453" s="57">
        <v>6</v>
      </c>
      <c r="H453" s="57"/>
      <c r="I453" s="57"/>
      <c r="J453" s="57"/>
      <c r="K453" s="3" t="s">
        <v>460</v>
      </c>
      <c r="L453" s="3" t="s">
        <v>26</v>
      </c>
      <c r="M453" s="3" t="s">
        <v>25</v>
      </c>
      <c r="N453" s="58">
        <v>44652</v>
      </c>
      <c r="P453" s="3" t="s">
        <v>28</v>
      </c>
      <c r="Q453" s="3" t="s">
        <v>963</v>
      </c>
      <c r="R453" s="3" t="s">
        <v>827</v>
      </c>
      <c r="S453" s="3"/>
      <c r="T453" s="3" t="s">
        <v>964</v>
      </c>
      <c r="U453" s="3" t="s">
        <v>32</v>
      </c>
      <c r="V453" s="59">
        <v>1</v>
      </c>
      <c r="W453" s="3" t="s">
        <v>19</v>
      </c>
      <c r="X453" s="3" t="s">
        <v>965</v>
      </c>
    </row>
    <row r="454" spans="1:24" x14ac:dyDescent="0.3">
      <c r="A454" s="3" t="s">
        <v>966</v>
      </c>
      <c r="B454" s="3" t="s">
        <v>19</v>
      </c>
      <c r="C454" s="3" t="s">
        <v>21</v>
      </c>
      <c r="D454" s="54" t="s">
        <v>22</v>
      </c>
      <c r="E454" s="55">
        <v>6</v>
      </c>
      <c r="F454" s="54" t="s">
        <v>34</v>
      </c>
      <c r="G454" s="57">
        <v>18</v>
      </c>
      <c r="H454" s="110">
        <v>1</v>
      </c>
      <c r="I454" s="110">
        <v>0</v>
      </c>
      <c r="J454" s="110">
        <v>0</v>
      </c>
      <c r="K454" s="3" t="s">
        <v>24</v>
      </c>
      <c r="L454" s="3" t="s">
        <v>201</v>
      </c>
      <c r="M454" s="3" t="s">
        <v>25</v>
      </c>
      <c r="N454" s="58">
        <v>45016</v>
      </c>
      <c r="P454" s="3" t="s">
        <v>28</v>
      </c>
      <c r="Q454" s="3" t="s">
        <v>967</v>
      </c>
      <c r="R454" s="3" t="s">
        <v>548</v>
      </c>
      <c r="S454" s="3"/>
      <c r="T454" s="3" t="s">
        <v>968</v>
      </c>
      <c r="U454" s="3" t="s">
        <v>32</v>
      </c>
      <c r="V454" s="59">
        <v>6</v>
      </c>
      <c r="W454" s="3" t="s">
        <v>19</v>
      </c>
      <c r="X454" s="3" t="s">
        <v>969</v>
      </c>
    </row>
    <row r="455" spans="1:24" x14ac:dyDescent="0.3">
      <c r="A455" s="3" t="s">
        <v>970</v>
      </c>
      <c r="C455" s="3" t="s">
        <v>21</v>
      </c>
      <c r="D455" s="54" t="s">
        <v>360</v>
      </c>
      <c r="E455" s="55">
        <v>-1</v>
      </c>
      <c r="F455" s="54" t="s">
        <v>23</v>
      </c>
      <c r="G455" s="57">
        <v>-2</v>
      </c>
      <c r="H455" s="110">
        <v>0</v>
      </c>
      <c r="I455" s="110">
        <v>0</v>
      </c>
      <c r="J455" s="110">
        <v>0</v>
      </c>
      <c r="K455" s="3" t="s">
        <v>37</v>
      </c>
      <c r="L455" s="3" t="s">
        <v>26</v>
      </c>
      <c r="M455" s="3" t="s">
        <v>25</v>
      </c>
      <c r="N455" s="58">
        <v>44652</v>
      </c>
      <c r="P455" s="3" t="s">
        <v>69</v>
      </c>
      <c r="Q455" s="3" t="s">
        <v>971</v>
      </c>
      <c r="R455" s="3" t="s">
        <v>406</v>
      </c>
      <c r="S455" s="3"/>
      <c r="T455" s="3" t="s">
        <v>972</v>
      </c>
      <c r="U455" s="3" t="s">
        <v>308</v>
      </c>
      <c r="V455" s="59">
        <v>-1</v>
      </c>
      <c r="W455" s="3" t="s">
        <v>19</v>
      </c>
      <c r="X455" s="3" t="s">
        <v>973</v>
      </c>
    </row>
    <row r="456" spans="1:24" x14ac:dyDescent="0.3">
      <c r="A456" s="3" t="s">
        <v>974</v>
      </c>
      <c r="C456" s="3" t="s">
        <v>21</v>
      </c>
      <c r="D456" s="54" t="s">
        <v>22</v>
      </c>
      <c r="E456" s="55">
        <v>1</v>
      </c>
      <c r="F456" s="54" t="s">
        <v>23</v>
      </c>
      <c r="G456" s="57">
        <v>2</v>
      </c>
      <c r="H456" s="110">
        <v>0</v>
      </c>
      <c r="I456" s="110">
        <v>0</v>
      </c>
      <c r="J456" s="110">
        <v>0</v>
      </c>
      <c r="K456" s="3" t="s">
        <v>37</v>
      </c>
      <c r="L456" s="3" t="s">
        <v>26</v>
      </c>
      <c r="M456" s="3" t="s">
        <v>25</v>
      </c>
      <c r="N456" s="58">
        <v>44652</v>
      </c>
      <c r="P456" s="3" t="s">
        <v>28</v>
      </c>
      <c r="Q456" s="3" t="s">
        <v>975</v>
      </c>
      <c r="R456" s="3" t="s">
        <v>397</v>
      </c>
      <c r="S456" s="3"/>
      <c r="T456" s="3" t="s">
        <v>976</v>
      </c>
      <c r="U456" s="3" t="s">
        <v>32</v>
      </c>
      <c r="V456" s="59">
        <v>1</v>
      </c>
      <c r="W456" s="3" t="s">
        <v>19</v>
      </c>
      <c r="X456" s="3" t="s">
        <v>977</v>
      </c>
    </row>
    <row r="457" spans="1:24" x14ac:dyDescent="0.3">
      <c r="A457" s="3" t="s">
        <v>978</v>
      </c>
      <c r="B457" s="3" t="s">
        <v>19</v>
      </c>
      <c r="C457" s="3" t="s">
        <v>21</v>
      </c>
      <c r="D457" s="54" t="s">
        <v>22</v>
      </c>
      <c r="E457" s="55">
        <v>1</v>
      </c>
      <c r="F457" s="54" t="s">
        <v>23</v>
      </c>
      <c r="G457" s="57">
        <v>2</v>
      </c>
      <c r="H457" s="110">
        <v>0</v>
      </c>
      <c r="I457" s="110">
        <v>0</v>
      </c>
      <c r="J457" s="110">
        <v>0</v>
      </c>
      <c r="K457" s="3" t="s">
        <v>37</v>
      </c>
      <c r="L457" s="3" t="s">
        <v>26</v>
      </c>
      <c r="M457" s="3" t="s">
        <v>25</v>
      </c>
      <c r="N457" s="58">
        <v>45016</v>
      </c>
      <c r="P457" s="3" t="s">
        <v>28</v>
      </c>
      <c r="Q457" s="3" t="s">
        <v>979</v>
      </c>
      <c r="R457" s="3" t="s">
        <v>548</v>
      </c>
      <c r="S457" s="3"/>
      <c r="T457" s="3" t="s">
        <v>980</v>
      </c>
      <c r="U457" s="3" t="s">
        <v>32</v>
      </c>
      <c r="V457" s="59">
        <v>1</v>
      </c>
      <c r="W457" s="3" t="s">
        <v>19</v>
      </c>
      <c r="X457" s="3" t="s">
        <v>981</v>
      </c>
    </row>
    <row r="458" spans="1:24" x14ac:dyDescent="0.3">
      <c r="A458" s="3" t="s">
        <v>982</v>
      </c>
      <c r="C458" s="3" t="s">
        <v>21</v>
      </c>
      <c r="D458" s="54" t="s">
        <v>360</v>
      </c>
      <c r="E458" s="55">
        <v>-1</v>
      </c>
      <c r="F458" s="54" t="s">
        <v>34</v>
      </c>
      <c r="G458" s="57">
        <v>-3</v>
      </c>
      <c r="H458" s="110">
        <v>0</v>
      </c>
      <c r="I458" s="110">
        <v>0</v>
      </c>
      <c r="J458" s="110">
        <v>0</v>
      </c>
      <c r="K458" s="3" t="s">
        <v>37</v>
      </c>
      <c r="L458" s="3" t="s">
        <v>26</v>
      </c>
      <c r="M458" s="3" t="s">
        <v>25</v>
      </c>
      <c r="N458" s="58">
        <v>44902</v>
      </c>
      <c r="P458" s="3" t="s">
        <v>69</v>
      </c>
      <c r="Q458" s="3" t="s">
        <v>983</v>
      </c>
      <c r="R458" s="3" t="s">
        <v>626</v>
      </c>
      <c r="S458" s="3"/>
      <c r="T458" s="3" t="s">
        <v>984</v>
      </c>
      <c r="U458" s="3" t="s">
        <v>308</v>
      </c>
      <c r="V458" s="59">
        <v>-1</v>
      </c>
      <c r="W458" s="3" t="s">
        <v>19</v>
      </c>
      <c r="X458" s="3" t="s">
        <v>985</v>
      </c>
    </row>
    <row r="459" spans="1:24" x14ac:dyDescent="0.3">
      <c r="A459" s="3" t="s">
        <v>986</v>
      </c>
      <c r="B459" s="3" t="s">
        <v>19</v>
      </c>
      <c r="C459" s="3" t="s">
        <v>21</v>
      </c>
      <c r="D459" s="54" t="s">
        <v>22</v>
      </c>
      <c r="E459" s="55">
        <v>3</v>
      </c>
      <c r="F459" s="54" t="s">
        <v>43</v>
      </c>
      <c r="G459" s="57">
        <v>3</v>
      </c>
      <c r="H459" s="110">
        <v>0</v>
      </c>
      <c r="I459" s="110">
        <v>0</v>
      </c>
      <c r="J459" s="110">
        <v>0</v>
      </c>
      <c r="K459" s="3" t="s">
        <v>24</v>
      </c>
      <c r="L459" s="3" t="s">
        <v>26</v>
      </c>
      <c r="M459" s="3" t="s">
        <v>25</v>
      </c>
      <c r="N459" s="58">
        <v>45016</v>
      </c>
      <c r="P459" s="3" t="s">
        <v>28</v>
      </c>
      <c r="Q459" s="3" t="s">
        <v>987</v>
      </c>
      <c r="R459" s="3" t="s">
        <v>548</v>
      </c>
      <c r="S459" s="3"/>
      <c r="T459" s="3" t="s">
        <v>988</v>
      </c>
      <c r="U459" s="3" t="s">
        <v>32</v>
      </c>
      <c r="V459" s="59">
        <v>3</v>
      </c>
      <c r="W459" s="3" t="s">
        <v>19</v>
      </c>
      <c r="X459" s="3" t="s">
        <v>989</v>
      </c>
    </row>
    <row r="460" spans="1:24" x14ac:dyDescent="0.3">
      <c r="A460" s="3" t="s">
        <v>986</v>
      </c>
      <c r="B460" s="3" t="s">
        <v>19</v>
      </c>
      <c r="C460" s="3" t="s">
        <v>21</v>
      </c>
      <c r="D460" s="54" t="s">
        <v>22</v>
      </c>
      <c r="E460" s="55">
        <v>3</v>
      </c>
      <c r="F460" s="54" t="s">
        <v>23</v>
      </c>
      <c r="G460" s="57">
        <v>6</v>
      </c>
      <c r="H460" s="110">
        <v>0</v>
      </c>
      <c r="I460" s="110">
        <v>0</v>
      </c>
      <c r="J460" s="110">
        <v>0</v>
      </c>
      <c r="K460" s="3" t="s">
        <v>24</v>
      </c>
      <c r="L460" s="3" t="s">
        <v>26</v>
      </c>
      <c r="M460" s="3" t="s">
        <v>25</v>
      </c>
      <c r="N460" s="58">
        <v>45016</v>
      </c>
      <c r="P460" s="3" t="s">
        <v>28</v>
      </c>
      <c r="Q460" s="3" t="s">
        <v>987</v>
      </c>
      <c r="R460" s="3" t="s">
        <v>548</v>
      </c>
      <c r="S460" s="3"/>
      <c r="T460" s="3" t="s">
        <v>988</v>
      </c>
      <c r="U460" s="3" t="s">
        <v>32</v>
      </c>
      <c r="V460" s="59">
        <v>3</v>
      </c>
      <c r="W460" s="3" t="s">
        <v>19</v>
      </c>
      <c r="X460" s="3" t="s">
        <v>989</v>
      </c>
    </row>
    <row r="461" spans="1:24" x14ac:dyDescent="0.3">
      <c r="A461" s="3" t="s">
        <v>986</v>
      </c>
      <c r="B461" s="3" t="s">
        <v>19</v>
      </c>
      <c r="C461" s="3" t="s">
        <v>21</v>
      </c>
      <c r="D461" s="54" t="s">
        <v>22</v>
      </c>
      <c r="E461" s="55">
        <v>3</v>
      </c>
      <c r="F461" s="54" t="s">
        <v>34</v>
      </c>
      <c r="G461" s="57">
        <v>9</v>
      </c>
      <c r="H461" s="110">
        <v>0</v>
      </c>
      <c r="I461" s="110">
        <v>0</v>
      </c>
      <c r="J461" s="110">
        <v>0</v>
      </c>
      <c r="K461" s="3" t="s">
        <v>24</v>
      </c>
      <c r="L461" s="3" t="s">
        <v>26</v>
      </c>
      <c r="M461" s="3" t="s">
        <v>25</v>
      </c>
      <c r="N461" s="58">
        <v>45016</v>
      </c>
      <c r="P461" s="3" t="s">
        <v>28</v>
      </c>
      <c r="Q461" s="3" t="s">
        <v>987</v>
      </c>
      <c r="R461" s="3" t="s">
        <v>548</v>
      </c>
      <c r="S461" s="3"/>
      <c r="T461" s="3" t="s">
        <v>988</v>
      </c>
      <c r="U461" s="3" t="s">
        <v>32</v>
      </c>
      <c r="V461" s="59">
        <v>3</v>
      </c>
      <c r="W461" s="3" t="s">
        <v>19</v>
      </c>
      <c r="X461" s="3" t="s">
        <v>989</v>
      </c>
    </row>
    <row r="462" spans="1:24" x14ac:dyDescent="0.3">
      <c r="A462" s="3" t="s">
        <v>990</v>
      </c>
      <c r="C462" s="3" t="s">
        <v>21</v>
      </c>
      <c r="D462" s="54" t="s">
        <v>22</v>
      </c>
      <c r="E462" s="55">
        <v>2</v>
      </c>
      <c r="F462" s="54" t="s">
        <v>43</v>
      </c>
      <c r="G462" s="57">
        <v>2</v>
      </c>
      <c r="H462" s="110">
        <v>1</v>
      </c>
      <c r="I462" s="110">
        <v>0</v>
      </c>
      <c r="J462" s="110">
        <v>0</v>
      </c>
      <c r="K462" s="3" t="s">
        <v>24</v>
      </c>
      <c r="L462" s="3" t="s">
        <v>26</v>
      </c>
      <c r="M462" s="3" t="s">
        <v>25</v>
      </c>
      <c r="N462" s="58">
        <v>44977</v>
      </c>
      <c r="O462" s="3" t="s">
        <v>27</v>
      </c>
      <c r="P462" s="3" t="s">
        <v>28</v>
      </c>
      <c r="Q462" s="3" t="s">
        <v>991</v>
      </c>
      <c r="R462" s="3" t="s">
        <v>508</v>
      </c>
      <c r="S462" s="3"/>
      <c r="T462" s="3" t="s">
        <v>992</v>
      </c>
      <c r="U462" s="3" t="s">
        <v>32</v>
      </c>
      <c r="V462" s="59">
        <v>2</v>
      </c>
      <c r="W462" s="3" t="s">
        <v>19</v>
      </c>
      <c r="X462" s="3" t="s">
        <v>993</v>
      </c>
    </row>
    <row r="463" spans="1:24" x14ac:dyDescent="0.3">
      <c r="A463" s="3" t="s">
        <v>990</v>
      </c>
      <c r="C463" s="3" t="s">
        <v>21</v>
      </c>
      <c r="D463" s="54" t="s">
        <v>22</v>
      </c>
      <c r="E463" s="55">
        <v>3</v>
      </c>
      <c r="F463" s="54" t="s">
        <v>23</v>
      </c>
      <c r="G463" s="57">
        <v>6</v>
      </c>
      <c r="H463" s="110">
        <v>1</v>
      </c>
      <c r="I463" s="110">
        <v>0</v>
      </c>
      <c r="J463" s="110">
        <v>0</v>
      </c>
      <c r="K463" s="3" t="s">
        <v>24</v>
      </c>
      <c r="L463" s="3" t="s">
        <v>26</v>
      </c>
      <c r="M463" s="3" t="s">
        <v>25</v>
      </c>
      <c r="N463" s="58">
        <v>44977</v>
      </c>
      <c r="O463" s="3" t="s">
        <v>27</v>
      </c>
      <c r="P463" s="3" t="s">
        <v>28</v>
      </c>
      <c r="Q463" s="3" t="s">
        <v>991</v>
      </c>
      <c r="R463" s="3" t="s">
        <v>508</v>
      </c>
      <c r="S463" s="3"/>
      <c r="T463" s="3" t="s">
        <v>992</v>
      </c>
      <c r="U463" s="3" t="s">
        <v>32</v>
      </c>
      <c r="V463" s="59">
        <v>3</v>
      </c>
      <c r="W463" s="3" t="s">
        <v>19</v>
      </c>
      <c r="X463" s="3" t="s">
        <v>993</v>
      </c>
    </row>
    <row r="464" spans="1:24" x14ac:dyDescent="0.3">
      <c r="A464" s="3" t="s">
        <v>990</v>
      </c>
      <c r="C464" s="3" t="s">
        <v>21</v>
      </c>
      <c r="D464" s="54" t="s">
        <v>22</v>
      </c>
      <c r="E464" s="55">
        <v>4</v>
      </c>
      <c r="F464" s="54" t="s">
        <v>34</v>
      </c>
      <c r="G464" s="57">
        <v>12</v>
      </c>
      <c r="H464" s="110">
        <v>1</v>
      </c>
      <c r="I464" s="110">
        <v>1</v>
      </c>
      <c r="J464" s="110">
        <v>0</v>
      </c>
      <c r="K464" s="3" t="s">
        <v>24</v>
      </c>
      <c r="L464" s="3" t="s">
        <v>26</v>
      </c>
      <c r="M464" s="3" t="s">
        <v>25</v>
      </c>
      <c r="N464" s="58">
        <v>44977</v>
      </c>
      <c r="O464" s="3" t="s">
        <v>27</v>
      </c>
      <c r="P464" s="3" t="s">
        <v>28</v>
      </c>
      <c r="Q464" s="3" t="s">
        <v>991</v>
      </c>
      <c r="R464" s="3" t="s">
        <v>508</v>
      </c>
      <c r="S464" s="3"/>
      <c r="T464" s="3" t="s">
        <v>992</v>
      </c>
      <c r="U464" s="3" t="s">
        <v>32</v>
      </c>
      <c r="V464" s="59">
        <v>4</v>
      </c>
      <c r="W464" s="3" t="s">
        <v>19</v>
      </c>
      <c r="X464" s="3" t="s">
        <v>993</v>
      </c>
    </row>
    <row r="465" spans="1:24" x14ac:dyDescent="0.3">
      <c r="A465" s="3" t="s">
        <v>994</v>
      </c>
      <c r="C465" s="3" t="s">
        <v>138</v>
      </c>
      <c r="D465" s="54" t="s">
        <v>139</v>
      </c>
      <c r="E465" s="55">
        <v>1</v>
      </c>
      <c r="F465" s="54" t="s">
        <v>43</v>
      </c>
      <c r="G465" s="57">
        <v>1</v>
      </c>
      <c r="H465" s="57"/>
      <c r="I465" s="57"/>
      <c r="J465" s="57"/>
      <c r="K465" s="3" t="s">
        <v>24</v>
      </c>
      <c r="L465" s="3" t="s">
        <v>26</v>
      </c>
      <c r="M465" s="3" t="s">
        <v>25</v>
      </c>
      <c r="N465" s="58">
        <v>45016</v>
      </c>
      <c r="P465" s="3" t="s">
        <v>28</v>
      </c>
      <c r="Q465" s="3" t="s">
        <v>995</v>
      </c>
      <c r="R465" s="3" t="s">
        <v>996</v>
      </c>
      <c r="S465" s="3"/>
      <c r="T465" s="3" t="s">
        <v>997</v>
      </c>
      <c r="U465" s="3" t="s">
        <v>32</v>
      </c>
      <c r="V465" s="59">
        <v>1</v>
      </c>
      <c r="W465" s="3" t="s">
        <v>19</v>
      </c>
      <c r="X465" s="3" t="s">
        <v>998</v>
      </c>
    </row>
    <row r="466" spans="1:24" x14ac:dyDescent="0.3">
      <c r="A466" s="3" t="s">
        <v>994</v>
      </c>
      <c r="C466" s="3" t="s">
        <v>138</v>
      </c>
      <c r="D466" s="54" t="s">
        <v>433</v>
      </c>
      <c r="E466" s="55">
        <v>-1</v>
      </c>
      <c r="F466" s="54" t="s">
        <v>23</v>
      </c>
      <c r="G466" s="57">
        <v>-2</v>
      </c>
      <c r="H466" s="57"/>
      <c r="I466" s="57"/>
      <c r="J466" s="57"/>
      <c r="K466" s="3" t="s">
        <v>37</v>
      </c>
      <c r="L466" s="3" t="s">
        <v>26</v>
      </c>
      <c r="M466" s="3" t="s">
        <v>25</v>
      </c>
      <c r="N466" s="58">
        <v>44652</v>
      </c>
      <c r="P466" s="3" t="s">
        <v>28</v>
      </c>
      <c r="Q466" s="3" t="s">
        <v>995</v>
      </c>
      <c r="R466" s="3" t="s">
        <v>996</v>
      </c>
      <c r="S466" s="3"/>
      <c r="T466" s="3" t="s">
        <v>997</v>
      </c>
      <c r="U466" s="3" t="s">
        <v>308</v>
      </c>
      <c r="V466" s="59">
        <v>-1</v>
      </c>
      <c r="W466" s="3" t="s">
        <v>19</v>
      </c>
      <c r="X466" s="3" t="s">
        <v>998</v>
      </c>
    </row>
    <row r="467" spans="1:24" x14ac:dyDescent="0.3">
      <c r="A467" s="3" t="s">
        <v>994</v>
      </c>
      <c r="C467" s="3" t="s">
        <v>138</v>
      </c>
      <c r="D467" s="54" t="s">
        <v>139</v>
      </c>
      <c r="E467" s="55">
        <v>1</v>
      </c>
      <c r="F467" s="54" t="s">
        <v>43</v>
      </c>
      <c r="G467" s="57">
        <v>1</v>
      </c>
      <c r="H467" s="57"/>
      <c r="I467" s="57"/>
      <c r="J467" s="57"/>
      <c r="K467" s="3" t="s">
        <v>143</v>
      </c>
      <c r="L467" s="3" t="s">
        <v>26</v>
      </c>
      <c r="M467" s="3" t="s">
        <v>25</v>
      </c>
      <c r="N467" s="58">
        <v>45016</v>
      </c>
      <c r="P467" s="3" t="s">
        <v>28</v>
      </c>
      <c r="Q467" s="3" t="s">
        <v>995</v>
      </c>
      <c r="R467" s="3" t="s">
        <v>996</v>
      </c>
      <c r="S467" s="3"/>
      <c r="T467" s="3" t="s">
        <v>997</v>
      </c>
      <c r="U467" s="3" t="s">
        <v>32</v>
      </c>
      <c r="V467" s="59">
        <v>1</v>
      </c>
      <c r="W467" s="3" t="s">
        <v>19</v>
      </c>
      <c r="X467" s="3" t="s">
        <v>998</v>
      </c>
    </row>
    <row r="468" spans="1:24" x14ac:dyDescent="0.3">
      <c r="A468" s="3" t="s">
        <v>999</v>
      </c>
      <c r="C468" s="3" t="s">
        <v>50</v>
      </c>
      <c r="D468" s="54" t="s">
        <v>159</v>
      </c>
      <c r="E468" s="55">
        <v>7</v>
      </c>
      <c r="F468" s="54" t="s">
        <v>158</v>
      </c>
      <c r="G468" s="57">
        <v>7</v>
      </c>
      <c r="H468" s="57"/>
      <c r="I468" s="57"/>
      <c r="J468" s="57"/>
      <c r="K468" s="3" t="s">
        <v>466</v>
      </c>
      <c r="L468" s="3" t="s">
        <v>161</v>
      </c>
      <c r="M468" s="3" t="s">
        <v>25</v>
      </c>
      <c r="N468" s="58">
        <v>44653</v>
      </c>
      <c r="P468" s="3" t="s">
        <v>28</v>
      </c>
      <c r="Q468" s="3" t="s">
        <v>1000</v>
      </c>
      <c r="R468" s="3" t="s">
        <v>468</v>
      </c>
      <c r="S468" s="3"/>
      <c r="T468" s="3" t="s">
        <v>1001</v>
      </c>
      <c r="U468" s="3" t="s">
        <v>32</v>
      </c>
      <c r="V468" s="59">
        <v>3.8888888888888888</v>
      </c>
      <c r="W468" s="3" t="s">
        <v>19</v>
      </c>
      <c r="X468" s="3" t="s">
        <v>1002</v>
      </c>
    </row>
    <row r="469" spans="1:24" x14ac:dyDescent="0.3">
      <c r="A469" s="3" t="s">
        <v>1003</v>
      </c>
      <c r="C469" s="3" t="s">
        <v>21</v>
      </c>
      <c r="D469" s="54" t="s">
        <v>22</v>
      </c>
      <c r="E469" s="55">
        <v>1</v>
      </c>
      <c r="F469" s="54" t="s">
        <v>43</v>
      </c>
      <c r="G469" s="57">
        <v>1</v>
      </c>
      <c r="H469" s="110">
        <v>1</v>
      </c>
      <c r="I469" s="110">
        <v>0</v>
      </c>
      <c r="J469" s="110">
        <v>0</v>
      </c>
      <c r="K469" s="3" t="s">
        <v>24</v>
      </c>
      <c r="L469" s="3" t="s">
        <v>26</v>
      </c>
      <c r="M469" s="3" t="s">
        <v>25</v>
      </c>
      <c r="N469" s="58">
        <v>45016</v>
      </c>
      <c r="P469" s="3" t="s">
        <v>28</v>
      </c>
      <c r="Q469" s="3" t="s">
        <v>1004</v>
      </c>
      <c r="R469" s="3" t="s">
        <v>596</v>
      </c>
      <c r="S469" s="3"/>
      <c r="T469" s="3" t="s">
        <v>1005</v>
      </c>
      <c r="U469" s="3" t="s">
        <v>32</v>
      </c>
      <c r="V469" s="59">
        <v>1</v>
      </c>
      <c r="W469" s="3" t="s">
        <v>19</v>
      </c>
      <c r="X469" s="3" t="s">
        <v>1006</v>
      </c>
    </row>
    <row r="470" spans="1:24" x14ac:dyDescent="0.3">
      <c r="A470" s="3" t="s">
        <v>1003</v>
      </c>
      <c r="C470" s="3" t="s">
        <v>21</v>
      </c>
      <c r="D470" s="54" t="s">
        <v>22</v>
      </c>
      <c r="E470" s="55">
        <v>2</v>
      </c>
      <c r="F470" s="54" t="s">
        <v>23</v>
      </c>
      <c r="G470" s="57">
        <v>4</v>
      </c>
      <c r="H470" s="110">
        <v>1</v>
      </c>
      <c r="I470" s="110">
        <v>0</v>
      </c>
      <c r="J470" s="110">
        <v>0</v>
      </c>
      <c r="K470" s="3" t="s">
        <v>24</v>
      </c>
      <c r="L470" s="3" t="s">
        <v>26</v>
      </c>
      <c r="M470" s="3" t="s">
        <v>25</v>
      </c>
      <c r="N470" s="58">
        <v>45016</v>
      </c>
      <c r="P470" s="3" t="s">
        <v>28</v>
      </c>
      <c r="Q470" s="3" t="s">
        <v>1004</v>
      </c>
      <c r="R470" s="3" t="s">
        <v>596</v>
      </c>
      <c r="S470" s="3"/>
      <c r="T470" s="3" t="s">
        <v>1005</v>
      </c>
      <c r="U470" s="3" t="s">
        <v>32</v>
      </c>
      <c r="V470" s="59">
        <v>2</v>
      </c>
      <c r="W470" s="3" t="s">
        <v>19</v>
      </c>
      <c r="X470" s="3" t="s">
        <v>1006</v>
      </c>
    </row>
    <row r="471" spans="1:24" x14ac:dyDescent="0.3">
      <c r="A471" s="3" t="s">
        <v>1003</v>
      </c>
      <c r="C471" s="3" t="s">
        <v>21</v>
      </c>
      <c r="D471" s="54" t="s">
        <v>22</v>
      </c>
      <c r="E471" s="55">
        <v>1</v>
      </c>
      <c r="F471" s="54" t="s">
        <v>34</v>
      </c>
      <c r="G471" s="57">
        <v>3</v>
      </c>
      <c r="H471" s="110">
        <v>0</v>
      </c>
      <c r="I471" s="110">
        <v>0</v>
      </c>
      <c r="J471" s="110">
        <v>0</v>
      </c>
      <c r="K471" s="3" t="s">
        <v>24</v>
      </c>
      <c r="L471" s="3" t="s">
        <v>26</v>
      </c>
      <c r="M471" s="3" t="s">
        <v>25</v>
      </c>
      <c r="N471" s="58">
        <v>45016</v>
      </c>
      <c r="P471" s="3" t="s">
        <v>28</v>
      </c>
      <c r="Q471" s="3" t="s">
        <v>1004</v>
      </c>
      <c r="R471" s="3" t="s">
        <v>596</v>
      </c>
      <c r="S471" s="3"/>
      <c r="T471" s="3" t="s">
        <v>1005</v>
      </c>
      <c r="U471" s="3" t="s">
        <v>32</v>
      </c>
      <c r="V471" s="59">
        <v>1</v>
      </c>
      <c r="W471" s="3" t="s">
        <v>19</v>
      </c>
      <c r="X471" s="3" t="s">
        <v>1006</v>
      </c>
    </row>
    <row r="472" spans="1:24" x14ac:dyDescent="0.3">
      <c r="A472" s="3" t="s">
        <v>1003</v>
      </c>
      <c r="C472" s="3" t="s">
        <v>21</v>
      </c>
      <c r="D472" s="54" t="s">
        <v>22</v>
      </c>
      <c r="E472" s="55">
        <v>1</v>
      </c>
      <c r="F472" s="54" t="s">
        <v>43</v>
      </c>
      <c r="G472" s="57">
        <v>1</v>
      </c>
      <c r="H472" s="110">
        <v>0</v>
      </c>
      <c r="I472" s="110">
        <v>0</v>
      </c>
      <c r="J472" s="110">
        <v>0</v>
      </c>
      <c r="K472" s="3" t="s">
        <v>143</v>
      </c>
      <c r="L472" s="3" t="s">
        <v>26</v>
      </c>
      <c r="M472" s="3" t="s">
        <v>25</v>
      </c>
      <c r="N472" s="58">
        <v>45016</v>
      </c>
      <c r="P472" s="3" t="s">
        <v>28</v>
      </c>
      <c r="Q472" s="3" t="s">
        <v>1004</v>
      </c>
      <c r="R472" s="3" t="s">
        <v>596</v>
      </c>
      <c r="S472" s="3"/>
      <c r="T472" s="3" t="s">
        <v>1005</v>
      </c>
      <c r="U472" s="3" t="s">
        <v>32</v>
      </c>
      <c r="V472" s="59">
        <v>1</v>
      </c>
      <c r="W472" s="3" t="s">
        <v>19</v>
      </c>
      <c r="X472" s="3" t="s">
        <v>1006</v>
      </c>
    </row>
    <row r="473" spans="1:24" x14ac:dyDescent="0.3">
      <c r="A473" s="3" t="s">
        <v>1007</v>
      </c>
      <c r="B473" s="3" t="s">
        <v>19</v>
      </c>
      <c r="C473" s="3" t="s">
        <v>138</v>
      </c>
      <c r="D473" s="54" t="s">
        <v>139</v>
      </c>
      <c r="E473" s="55">
        <v>3</v>
      </c>
      <c r="F473" s="54" t="s">
        <v>43</v>
      </c>
      <c r="G473" s="57">
        <v>3</v>
      </c>
      <c r="H473" s="57"/>
      <c r="I473" s="57"/>
      <c r="J473" s="57"/>
      <c r="K473" s="3" t="s">
        <v>24</v>
      </c>
      <c r="L473" s="3" t="s">
        <v>26</v>
      </c>
      <c r="M473" s="3" t="s">
        <v>25</v>
      </c>
      <c r="N473" s="58">
        <v>45016</v>
      </c>
      <c r="P473" s="3" t="s">
        <v>28</v>
      </c>
      <c r="Q473" s="3" t="s">
        <v>1008</v>
      </c>
      <c r="R473" s="3" t="s">
        <v>548</v>
      </c>
      <c r="S473" s="3"/>
      <c r="T473" s="3" t="s">
        <v>1009</v>
      </c>
      <c r="U473" s="3" t="s">
        <v>32</v>
      </c>
      <c r="V473" s="59">
        <v>3</v>
      </c>
      <c r="W473" s="3" t="s">
        <v>19</v>
      </c>
      <c r="X473" s="3" t="s">
        <v>1010</v>
      </c>
    </row>
    <row r="474" spans="1:24" x14ac:dyDescent="0.3">
      <c r="A474" s="3" t="s">
        <v>1007</v>
      </c>
      <c r="B474" s="3" t="s">
        <v>19</v>
      </c>
      <c r="C474" s="3" t="s">
        <v>138</v>
      </c>
      <c r="D474" s="54" t="s">
        <v>139</v>
      </c>
      <c r="E474" s="55">
        <v>1</v>
      </c>
      <c r="F474" s="54" t="s">
        <v>23</v>
      </c>
      <c r="G474" s="57">
        <v>2</v>
      </c>
      <c r="H474" s="57"/>
      <c r="I474" s="57"/>
      <c r="J474" s="57"/>
      <c r="K474" s="3" t="s">
        <v>24</v>
      </c>
      <c r="L474" s="3" t="s">
        <v>26</v>
      </c>
      <c r="M474" s="3" t="s">
        <v>25</v>
      </c>
      <c r="N474" s="58">
        <v>45016</v>
      </c>
      <c r="P474" s="3" t="s">
        <v>28</v>
      </c>
      <c r="Q474" s="3" t="s">
        <v>1008</v>
      </c>
      <c r="R474" s="3" t="s">
        <v>548</v>
      </c>
      <c r="S474" s="3"/>
      <c r="T474" s="3" t="s">
        <v>1009</v>
      </c>
      <c r="U474" s="3" t="s">
        <v>32</v>
      </c>
      <c r="V474" s="59">
        <v>1</v>
      </c>
      <c r="W474" s="3" t="s">
        <v>19</v>
      </c>
      <c r="X474" s="3" t="s">
        <v>1010</v>
      </c>
    </row>
    <row r="475" spans="1:24" x14ac:dyDescent="0.3">
      <c r="A475" s="3" t="s">
        <v>1007</v>
      </c>
      <c r="B475" s="3" t="s">
        <v>19</v>
      </c>
      <c r="C475" s="3" t="s">
        <v>138</v>
      </c>
      <c r="D475" s="54" t="s">
        <v>139</v>
      </c>
      <c r="E475" s="55">
        <v>1</v>
      </c>
      <c r="F475" s="54" t="s">
        <v>34</v>
      </c>
      <c r="G475" s="57">
        <v>3</v>
      </c>
      <c r="H475" s="57"/>
      <c r="I475" s="57"/>
      <c r="J475" s="57"/>
      <c r="K475" s="3" t="s">
        <v>24</v>
      </c>
      <c r="L475" s="3" t="s">
        <v>26</v>
      </c>
      <c r="M475" s="3" t="s">
        <v>25</v>
      </c>
      <c r="N475" s="58">
        <v>45016</v>
      </c>
      <c r="P475" s="3" t="s">
        <v>28</v>
      </c>
      <c r="Q475" s="3" t="s">
        <v>1008</v>
      </c>
      <c r="R475" s="3" t="s">
        <v>548</v>
      </c>
      <c r="S475" s="3"/>
      <c r="T475" s="3" t="s">
        <v>1009</v>
      </c>
      <c r="U475" s="3" t="s">
        <v>32</v>
      </c>
      <c r="V475" s="59">
        <v>1</v>
      </c>
      <c r="W475" s="3" t="s">
        <v>19</v>
      </c>
      <c r="X475" s="3" t="s">
        <v>1010</v>
      </c>
    </row>
    <row r="476" spans="1:24" x14ac:dyDescent="0.3">
      <c r="A476" s="3" t="s">
        <v>1011</v>
      </c>
      <c r="C476" s="3" t="s">
        <v>21</v>
      </c>
      <c r="D476" s="54" t="s">
        <v>22</v>
      </c>
      <c r="E476" s="55">
        <v>8</v>
      </c>
      <c r="F476" s="54" t="s">
        <v>34</v>
      </c>
      <c r="G476" s="57">
        <v>24</v>
      </c>
      <c r="H476" s="110">
        <v>8</v>
      </c>
      <c r="I476" s="110">
        <v>0</v>
      </c>
      <c r="J476" s="110">
        <v>0</v>
      </c>
      <c r="K476" s="3" t="s">
        <v>37</v>
      </c>
      <c r="L476" s="3" t="s">
        <v>26</v>
      </c>
      <c r="M476" s="3" t="s">
        <v>25</v>
      </c>
      <c r="N476" s="58">
        <v>45016</v>
      </c>
      <c r="P476" s="3" t="s">
        <v>28</v>
      </c>
      <c r="Q476" s="3" t="s">
        <v>1012</v>
      </c>
      <c r="R476" s="3" t="s">
        <v>375</v>
      </c>
      <c r="S476" s="3"/>
      <c r="T476" s="3" t="s">
        <v>1013</v>
      </c>
      <c r="U476" s="3" t="s">
        <v>32</v>
      </c>
      <c r="V476" s="59">
        <v>8</v>
      </c>
      <c r="W476" s="3" t="s">
        <v>19</v>
      </c>
      <c r="X476" s="3" t="s">
        <v>1014</v>
      </c>
    </row>
    <row r="477" spans="1:24" x14ac:dyDescent="0.3">
      <c r="A477" s="3" t="s">
        <v>1015</v>
      </c>
      <c r="C477" s="3" t="s">
        <v>21</v>
      </c>
      <c r="D477" s="54" t="s">
        <v>360</v>
      </c>
      <c r="E477" s="55">
        <v>-1</v>
      </c>
      <c r="F477" s="54" t="s">
        <v>36</v>
      </c>
      <c r="G477" s="57">
        <v>-4</v>
      </c>
      <c r="H477" s="110">
        <v>0</v>
      </c>
      <c r="I477" s="110">
        <v>0</v>
      </c>
      <c r="J477" s="110">
        <v>0</v>
      </c>
      <c r="K477" s="3" t="s">
        <v>37</v>
      </c>
      <c r="L477" s="3" t="s">
        <v>26</v>
      </c>
      <c r="M477" s="3" t="s">
        <v>25</v>
      </c>
      <c r="N477" s="58">
        <v>45016</v>
      </c>
      <c r="O477" s="3" t="s">
        <v>27</v>
      </c>
      <c r="P477" s="3" t="s">
        <v>69</v>
      </c>
      <c r="Q477" s="3" t="s">
        <v>524</v>
      </c>
      <c r="R477" s="3" t="s">
        <v>190</v>
      </c>
      <c r="S477" s="3"/>
      <c r="T477" s="3" t="s">
        <v>1016</v>
      </c>
      <c r="U477" s="3" t="s">
        <v>308</v>
      </c>
      <c r="V477" s="59">
        <v>-1</v>
      </c>
      <c r="W477" s="3" t="s">
        <v>19</v>
      </c>
      <c r="X477" s="3" t="s">
        <v>1017</v>
      </c>
    </row>
    <row r="478" spans="1:24" x14ac:dyDescent="0.3">
      <c r="A478" s="3" t="s">
        <v>1018</v>
      </c>
      <c r="C478" s="3" t="s">
        <v>138</v>
      </c>
      <c r="D478" s="54" t="s">
        <v>159</v>
      </c>
      <c r="E478" s="55">
        <v>6</v>
      </c>
      <c r="F478" s="54" t="s">
        <v>158</v>
      </c>
      <c r="G478" s="57">
        <v>6</v>
      </c>
      <c r="H478" s="57"/>
      <c r="I478" s="57"/>
      <c r="J478" s="57"/>
      <c r="K478" s="3" t="s">
        <v>466</v>
      </c>
      <c r="L478" s="3" t="s">
        <v>161</v>
      </c>
      <c r="M478" s="3" t="s">
        <v>25</v>
      </c>
      <c r="N478" s="58">
        <v>45016</v>
      </c>
      <c r="P478" s="3" t="s">
        <v>28</v>
      </c>
      <c r="Q478" s="3" t="s">
        <v>713</v>
      </c>
      <c r="R478" s="3" t="s">
        <v>424</v>
      </c>
      <c r="S478" s="3"/>
      <c r="T478" s="3" t="s">
        <v>1019</v>
      </c>
      <c r="U478" s="3" t="s">
        <v>32</v>
      </c>
      <c r="V478" s="59">
        <v>3.333333333333333</v>
      </c>
      <c r="W478" s="3" t="s">
        <v>19</v>
      </c>
      <c r="X478" s="3" t="s">
        <v>1020</v>
      </c>
    </row>
    <row r="479" spans="1:24" x14ac:dyDescent="0.3">
      <c r="A479" s="3" t="s">
        <v>1018</v>
      </c>
      <c r="C479" s="3" t="s">
        <v>50</v>
      </c>
      <c r="D479" s="54" t="s">
        <v>305</v>
      </c>
      <c r="E479" s="55">
        <v>-1</v>
      </c>
      <c r="F479" s="54" t="s">
        <v>126</v>
      </c>
      <c r="G479" s="57">
        <v>-5</v>
      </c>
      <c r="H479" s="57"/>
      <c r="I479" s="57"/>
      <c r="J479" s="57"/>
      <c r="K479" s="3" t="s">
        <v>658</v>
      </c>
      <c r="L479" s="3" t="s">
        <v>26</v>
      </c>
      <c r="M479" s="3" t="s">
        <v>25</v>
      </c>
      <c r="N479" s="58">
        <v>44652</v>
      </c>
      <c r="P479" s="3" t="s">
        <v>28</v>
      </c>
      <c r="Q479" s="3" t="s">
        <v>713</v>
      </c>
      <c r="R479" s="3" t="s">
        <v>424</v>
      </c>
      <c r="S479" s="3"/>
      <c r="T479" s="3" t="s">
        <v>1019</v>
      </c>
      <c r="U479" s="3" t="s">
        <v>308</v>
      </c>
      <c r="V479" s="59">
        <v>-1</v>
      </c>
      <c r="W479" s="3" t="s">
        <v>19</v>
      </c>
      <c r="X479" s="3" t="s">
        <v>1020</v>
      </c>
    </row>
    <row r="480" spans="1:24" x14ac:dyDescent="0.3">
      <c r="A480" s="3" t="s">
        <v>1021</v>
      </c>
      <c r="B480" s="3" t="s">
        <v>19</v>
      </c>
      <c r="C480" s="3" t="s">
        <v>50</v>
      </c>
      <c r="D480" s="54" t="s">
        <v>113</v>
      </c>
      <c r="E480" s="55">
        <v>2</v>
      </c>
      <c r="F480" s="54" t="s">
        <v>43</v>
      </c>
      <c r="G480" s="57">
        <v>2</v>
      </c>
      <c r="H480" s="57"/>
      <c r="I480" s="57"/>
      <c r="J480" s="57"/>
      <c r="K480" s="3" t="s">
        <v>24</v>
      </c>
      <c r="L480" s="3" t="s">
        <v>26</v>
      </c>
      <c r="M480" s="3" t="s">
        <v>25</v>
      </c>
      <c r="N480" s="58">
        <v>45016</v>
      </c>
      <c r="P480" s="3" t="s">
        <v>28</v>
      </c>
      <c r="Q480" s="3" t="s">
        <v>1022</v>
      </c>
      <c r="R480" s="3" t="s">
        <v>548</v>
      </c>
      <c r="S480" s="3"/>
      <c r="T480" s="3" t="s">
        <v>1023</v>
      </c>
      <c r="U480" s="3" t="s">
        <v>32</v>
      </c>
      <c r="V480" s="59">
        <v>2</v>
      </c>
      <c r="W480" s="3" t="s">
        <v>19</v>
      </c>
      <c r="X480" s="3" t="s">
        <v>1024</v>
      </c>
    </row>
    <row r="481" spans="1:24" x14ac:dyDescent="0.3">
      <c r="A481" s="3" t="s">
        <v>1025</v>
      </c>
      <c r="C481" s="3" t="s">
        <v>21</v>
      </c>
      <c r="D481" s="54" t="s">
        <v>360</v>
      </c>
      <c r="E481" s="55">
        <v>-1</v>
      </c>
      <c r="F481" s="54" t="s">
        <v>36</v>
      </c>
      <c r="G481" s="57">
        <v>-4</v>
      </c>
      <c r="H481" s="110">
        <v>0</v>
      </c>
      <c r="I481" s="110">
        <v>0</v>
      </c>
      <c r="J481" s="110">
        <v>0</v>
      </c>
      <c r="K481" s="3" t="s">
        <v>37</v>
      </c>
      <c r="L481" s="3" t="s">
        <v>26</v>
      </c>
      <c r="M481" s="3" t="s">
        <v>25</v>
      </c>
      <c r="N481" s="58">
        <v>45016</v>
      </c>
      <c r="P481" s="3" t="s">
        <v>69</v>
      </c>
      <c r="Q481" s="3" t="s">
        <v>1026</v>
      </c>
      <c r="R481" s="3" t="s">
        <v>827</v>
      </c>
      <c r="S481" s="3"/>
      <c r="T481" s="3" t="s">
        <v>1027</v>
      </c>
      <c r="U481" s="3" t="s">
        <v>308</v>
      </c>
      <c r="V481" s="59">
        <v>-1</v>
      </c>
      <c r="W481" s="3" t="s">
        <v>19</v>
      </c>
      <c r="X481" s="3" t="s">
        <v>1028</v>
      </c>
    </row>
    <row r="482" spans="1:24" x14ac:dyDescent="0.3">
      <c r="A482" s="3" t="s">
        <v>1029</v>
      </c>
      <c r="C482" s="3" t="s">
        <v>50</v>
      </c>
      <c r="D482" s="54" t="s">
        <v>113</v>
      </c>
      <c r="E482" s="55">
        <v>1</v>
      </c>
      <c r="F482" s="54" t="s">
        <v>43</v>
      </c>
      <c r="G482" s="57">
        <v>1</v>
      </c>
      <c r="H482" s="57"/>
      <c r="I482" s="57"/>
      <c r="J482" s="57"/>
      <c r="K482" s="3" t="s">
        <v>24</v>
      </c>
      <c r="L482" s="3" t="s">
        <v>26</v>
      </c>
      <c r="M482" s="3" t="s">
        <v>25</v>
      </c>
      <c r="N482" s="58">
        <v>45016</v>
      </c>
      <c r="P482" s="3" t="s">
        <v>28</v>
      </c>
      <c r="Q482" s="3" t="s">
        <v>1030</v>
      </c>
      <c r="R482" s="3" t="s">
        <v>529</v>
      </c>
      <c r="S482" s="3"/>
      <c r="T482" s="3" t="s">
        <v>1031</v>
      </c>
      <c r="U482" s="3" t="s">
        <v>32</v>
      </c>
      <c r="V482" s="59">
        <v>1</v>
      </c>
      <c r="W482" s="3" t="s">
        <v>19</v>
      </c>
      <c r="X482" s="3" t="s">
        <v>1032</v>
      </c>
    </row>
    <row r="483" spans="1:24" x14ac:dyDescent="0.3">
      <c r="A483" s="3" t="s">
        <v>1033</v>
      </c>
      <c r="C483" s="3" t="s">
        <v>21</v>
      </c>
      <c r="D483" s="54" t="s">
        <v>22</v>
      </c>
      <c r="E483" s="55">
        <v>7</v>
      </c>
      <c r="F483" s="54" t="s">
        <v>23</v>
      </c>
      <c r="G483" s="57">
        <v>14</v>
      </c>
      <c r="H483" s="110">
        <v>5</v>
      </c>
      <c r="I483" s="110">
        <v>0</v>
      </c>
      <c r="J483" s="110">
        <v>0</v>
      </c>
      <c r="K483" s="3" t="s">
        <v>24</v>
      </c>
      <c r="L483" s="3" t="s">
        <v>26</v>
      </c>
      <c r="M483" s="3" t="s">
        <v>25</v>
      </c>
      <c r="N483" s="58">
        <v>45016</v>
      </c>
      <c r="P483" s="3" t="s">
        <v>28</v>
      </c>
      <c r="Q483" s="3" t="s">
        <v>1034</v>
      </c>
      <c r="R483" s="3" t="s">
        <v>429</v>
      </c>
      <c r="S483" s="3"/>
      <c r="T483" s="3" t="s">
        <v>1035</v>
      </c>
      <c r="U483" s="3" t="s">
        <v>32</v>
      </c>
      <c r="V483" s="59">
        <v>7</v>
      </c>
      <c r="W483" s="3" t="s">
        <v>19</v>
      </c>
      <c r="X483" s="3" t="s">
        <v>1036</v>
      </c>
    </row>
    <row r="484" spans="1:24" x14ac:dyDescent="0.3">
      <c r="A484" s="3" t="s">
        <v>1629</v>
      </c>
      <c r="C484" s="3" t="s">
        <v>21</v>
      </c>
      <c r="D484" s="54" t="s">
        <v>22</v>
      </c>
      <c r="E484" s="55">
        <v>2</v>
      </c>
      <c r="F484" s="54" t="s">
        <v>36</v>
      </c>
      <c r="G484" s="57">
        <v>8</v>
      </c>
      <c r="H484" s="110">
        <v>0</v>
      </c>
      <c r="I484" s="110">
        <v>0</v>
      </c>
      <c r="J484" s="110">
        <v>0</v>
      </c>
      <c r="K484" s="3" t="s">
        <v>37</v>
      </c>
      <c r="L484" s="3" t="s">
        <v>26</v>
      </c>
      <c r="M484" s="3" t="s">
        <v>25</v>
      </c>
      <c r="N484" s="58">
        <v>45016</v>
      </c>
      <c r="P484" s="3" t="s">
        <v>28</v>
      </c>
      <c r="Q484" s="3" t="s">
        <v>1034</v>
      </c>
      <c r="R484" s="3" t="s">
        <v>429</v>
      </c>
      <c r="S484" s="3"/>
      <c r="T484" s="3" t="s">
        <v>1035</v>
      </c>
      <c r="U484" s="3" t="s">
        <v>32</v>
      </c>
      <c r="V484" s="59">
        <v>2</v>
      </c>
      <c r="W484" s="3" t="s">
        <v>19</v>
      </c>
      <c r="X484" s="3" t="s">
        <v>1036</v>
      </c>
    </row>
    <row r="485" spans="1:24" x14ac:dyDescent="0.3">
      <c r="A485" s="3" t="s">
        <v>1037</v>
      </c>
      <c r="B485" s="3" t="s">
        <v>19</v>
      </c>
      <c r="C485" s="3" t="s">
        <v>93</v>
      </c>
      <c r="D485" s="54" t="s">
        <v>22</v>
      </c>
      <c r="E485" s="55">
        <v>1</v>
      </c>
      <c r="F485" s="54" t="s">
        <v>43</v>
      </c>
      <c r="G485" s="57">
        <v>1</v>
      </c>
      <c r="H485" s="57"/>
      <c r="I485" s="57"/>
      <c r="J485" s="57"/>
      <c r="K485" s="3" t="s">
        <v>24</v>
      </c>
      <c r="L485" s="3" t="s">
        <v>26</v>
      </c>
      <c r="M485" s="3" t="s">
        <v>25</v>
      </c>
      <c r="N485" s="58">
        <v>45016</v>
      </c>
      <c r="P485" s="3" t="s">
        <v>28</v>
      </c>
      <c r="Q485" s="3" t="s">
        <v>1038</v>
      </c>
      <c r="R485" s="3" t="s">
        <v>548</v>
      </c>
      <c r="S485" s="3"/>
      <c r="T485" s="3" t="s">
        <v>1039</v>
      </c>
      <c r="U485" s="3" t="s">
        <v>32</v>
      </c>
      <c r="V485" s="59">
        <v>1</v>
      </c>
      <c r="W485" s="3" t="s">
        <v>19</v>
      </c>
      <c r="X485" s="3" t="s">
        <v>1040</v>
      </c>
    </row>
    <row r="486" spans="1:24" x14ac:dyDescent="0.3">
      <c r="A486" s="3" t="s">
        <v>1041</v>
      </c>
      <c r="C486" s="3" t="s">
        <v>21</v>
      </c>
      <c r="D486" s="54" t="s">
        <v>22</v>
      </c>
      <c r="E486" s="55">
        <v>2</v>
      </c>
      <c r="F486" s="54" t="s">
        <v>34</v>
      </c>
      <c r="G486" s="57">
        <v>6</v>
      </c>
      <c r="H486" s="110">
        <v>0</v>
      </c>
      <c r="I486" s="110">
        <v>0</v>
      </c>
      <c r="J486" s="110">
        <v>0</v>
      </c>
      <c r="K486" s="3" t="s">
        <v>37</v>
      </c>
      <c r="L486" s="3" t="s">
        <v>26</v>
      </c>
      <c r="M486" s="3" t="s">
        <v>25</v>
      </c>
      <c r="N486" s="58">
        <v>45016</v>
      </c>
      <c r="P486" s="3" t="s">
        <v>28</v>
      </c>
      <c r="Q486" s="3" t="s">
        <v>1042</v>
      </c>
      <c r="R486" s="3" t="s">
        <v>626</v>
      </c>
      <c r="S486" s="3"/>
      <c r="T486" s="3" t="s">
        <v>1043</v>
      </c>
      <c r="U486" s="3" t="s">
        <v>32</v>
      </c>
      <c r="V486" s="59">
        <v>2</v>
      </c>
      <c r="W486" s="3" t="s">
        <v>19</v>
      </c>
      <c r="X486" s="3" t="s">
        <v>1044</v>
      </c>
    </row>
    <row r="487" spans="1:24" x14ac:dyDescent="0.3">
      <c r="A487" s="3" t="s">
        <v>1045</v>
      </c>
      <c r="C487" s="3" t="s">
        <v>21</v>
      </c>
      <c r="D487" s="54" t="s">
        <v>22</v>
      </c>
      <c r="E487" s="55">
        <v>2</v>
      </c>
      <c r="F487" s="54" t="s">
        <v>43</v>
      </c>
      <c r="G487" s="57">
        <v>2</v>
      </c>
      <c r="H487" s="110">
        <v>1</v>
      </c>
      <c r="I487" s="110">
        <v>1</v>
      </c>
      <c r="J487" s="110">
        <v>0</v>
      </c>
      <c r="K487" s="3" t="s">
        <v>24</v>
      </c>
      <c r="L487" s="3" t="s">
        <v>26</v>
      </c>
      <c r="M487" s="3" t="s">
        <v>25</v>
      </c>
      <c r="N487" s="58">
        <v>45016</v>
      </c>
      <c r="P487" s="3" t="s">
        <v>455</v>
      </c>
      <c r="Q487" s="3" t="s">
        <v>1046</v>
      </c>
      <c r="R487" s="3" t="s">
        <v>190</v>
      </c>
      <c r="S487" s="3"/>
      <c r="T487" s="3" t="s">
        <v>1047</v>
      </c>
      <c r="U487" s="3" t="s">
        <v>32</v>
      </c>
      <c r="V487" s="59">
        <v>2</v>
      </c>
      <c r="W487" s="3" t="s">
        <v>19</v>
      </c>
      <c r="X487" s="3" t="s">
        <v>1048</v>
      </c>
    </row>
    <row r="488" spans="1:24" x14ac:dyDescent="0.3">
      <c r="A488" s="3" t="s">
        <v>1045</v>
      </c>
      <c r="C488" s="3" t="s">
        <v>21</v>
      </c>
      <c r="D488" s="54" t="s">
        <v>22</v>
      </c>
      <c r="E488" s="55">
        <v>2</v>
      </c>
      <c r="F488" s="54" t="s">
        <v>23</v>
      </c>
      <c r="G488" s="57">
        <v>4</v>
      </c>
      <c r="H488" s="110">
        <v>0</v>
      </c>
      <c r="I488" s="110">
        <v>0</v>
      </c>
      <c r="J488" s="110">
        <v>0</v>
      </c>
      <c r="K488" s="3" t="s">
        <v>24</v>
      </c>
      <c r="L488" s="3" t="s">
        <v>26</v>
      </c>
      <c r="M488" s="3" t="s">
        <v>25</v>
      </c>
      <c r="N488" s="58">
        <v>45016</v>
      </c>
      <c r="P488" s="3" t="s">
        <v>455</v>
      </c>
      <c r="Q488" s="3" t="s">
        <v>1046</v>
      </c>
      <c r="R488" s="3" t="s">
        <v>190</v>
      </c>
      <c r="S488" s="3"/>
      <c r="T488" s="3" t="s">
        <v>1047</v>
      </c>
      <c r="U488" s="3" t="s">
        <v>32</v>
      </c>
      <c r="V488" s="59">
        <v>2</v>
      </c>
      <c r="W488" s="3" t="s">
        <v>19</v>
      </c>
      <c r="X488" s="3" t="s">
        <v>1048</v>
      </c>
    </row>
    <row r="489" spans="1:24" x14ac:dyDescent="0.3">
      <c r="A489" s="3" t="s">
        <v>1045</v>
      </c>
      <c r="C489" s="3" t="s">
        <v>21</v>
      </c>
      <c r="D489" s="54" t="s">
        <v>22</v>
      </c>
      <c r="E489" s="55">
        <v>3</v>
      </c>
      <c r="F489" s="54" t="s">
        <v>34</v>
      </c>
      <c r="G489" s="57">
        <v>9</v>
      </c>
      <c r="H489" s="110">
        <v>0</v>
      </c>
      <c r="I489" s="110">
        <v>0</v>
      </c>
      <c r="J489" s="110">
        <v>0</v>
      </c>
      <c r="K489" s="3" t="s">
        <v>24</v>
      </c>
      <c r="L489" s="3" t="s">
        <v>26</v>
      </c>
      <c r="M489" s="3" t="s">
        <v>25</v>
      </c>
      <c r="N489" s="58">
        <v>45016</v>
      </c>
      <c r="P489" s="3" t="s">
        <v>455</v>
      </c>
      <c r="Q489" s="3" t="s">
        <v>1046</v>
      </c>
      <c r="R489" s="3" t="s">
        <v>190</v>
      </c>
      <c r="S489" s="3"/>
      <c r="T489" s="3" t="s">
        <v>1047</v>
      </c>
      <c r="U489" s="3" t="s">
        <v>32</v>
      </c>
      <c r="V489" s="59">
        <v>3</v>
      </c>
      <c r="W489" s="3" t="s">
        <v>19</v>
      </c>
      <c r="X489" s="3" t="s">
        <v>1048</v>
      </c>
    </row>
    <row r="490" spans="1:24" x14ac:dyDescent="0.3">
      <c r="A490" s="3" t="s">
        <v>1045</v>
      </c>
      <c r="C490" s="3" t="s">
        <v>21</v>
      </c>
      <c r="D490" s="54" t="s">
        <v>360</v>
      </c>
      <c r="E490" s="55">
        <v>-1</v>
      </c>
      <c r="F490" s="54" t="s">
        <v>126</v>
      </c>
      <c r="G490" s="57">
        <v>-5</v>
      </c>
      <c r="H490" s="110">
        <v>0</v>
      </c>
      <c r="I490" s="110">
        <v>0</v>
      </c>
      <c r="J490" s="110">
        <v>0</v>
      </c>
      <c r="K490" s="3" t="s">
        <v>37</v>
      </c>
      <c r="L490" s="3" t="s">
        <v>26</v>
      </c>
      <c r="M490" s="3" t="s">
        <v>25</v>
      </c>
      <c r="N490" s="58"/>
      <c r="P490" s="3" t="s">
        <v>455</v>
      </c>
      <c r="Q490" s="3" t="s">
        <v>1046</v>
      </c>
      <c r="R490" s="3" t="s">
        <v>190</v>
      </c>
      <c r="S490" s="3"/>
      <c r="T490" s="3" t="s">
        <v>1047</v>
      </c>
      <c r="U490" s="3" t="s">
        <v>308</v>
      </c>
      <c r="V490" s="59">
        <v>-1</v>
      </c>
      <c r="W490" s="3" t="s">
        <v>19</v>
      </c>
      <c r="X490" s="3" t="s">
        <v>1048</v>
      </c>
    </row>
    <row r="491" spans="1:24" x14ac:dyDescent="0.3">
      <c r="A491" s="3" t="s">
        <v>1049</v>
      </c>
      <c r="B491" s="3" t="s">
        <v>19</v>
      </c>
      <c r="C491" s="3" t="s">
        <v>50</v>
      </c>
      <c r="D491" s="54" t="s">
        <v>1050</v>
      </c>
      <c r="E491" s="55">
        <v>1</v>
      </c>
      <c r="F491" s="54" t="s">
        <v>43</v>
      </c>
      <c r="G491" s="57">
        <v>1</v>
      </c>
      <c r="H491" s="57"/>
      <c r="I491" s="57"/>
      <c r="J491" s="57"/>
      <c r="K491" s="3" t="s">
        <v>24</v>
      </c>
      <c r="L491" s="3" t="s">
        <v>26</v>
      </c>
      <c r="M491" s="3" t="s">
        <v>25</v>
      </c>
      <c r="N491" s="58">
        <v>45016</v>
      </c>
      <c r="O491" s="3" t="s">
        <v>1051</v>
      </c>
      <c r="P491" s="3" t="s">
        <v>28</v>
      </c>
      <c r="Q491" s="3" t="s">
        <v>1052</v>
      </c>
      <c r="R491" s="3" t="s">
        <v>548</v>
      </c>
      <c r="S491" s="3"/>
      <c r="T491" s="3" t="s">
        <v>1053</v>
      </c>
      <c r="U491" s="3" t="s">
        <v>32</v>
      </c>
      <c r="V491" s="59">
        <v>1</v>
      </c>
      <c r="W491" s="3" t="s">
        <v>19</v>
      </c>
      <c r="X491" s="3" t="s">
        <v>1054</v>
      </c>
    </row>
    <row r="492" spans="1:24" x14ac:dyDescent="0.3">
      <c r="A492" s="3" t="s">
        <v>1049</v>
      </c>
      <c r="B492" s="3" t="s">
        <v>19</v>
      </c>
      <c r="C492" s="3" t="s">
        <v>50</v>
      </c>
      <c r="D492" s="54" t="s">
        <v>1050</v>
      </c>
      <c r="E492" s="55">
        <v>1</v>
      </c>
      <c r="F492" s="54" t="s">
        <v>43</v>
      </c>
      <c r="G492" s="57">
        <v>1</v>
      </c>
      <c r="H492" s="57"/>
      <c r="I492" s="57"/>
      <c r="J492" s="57"/>
      <c r="K492" s="3" t="s">
        <v>143</v>
      </c>
      <c r="L492" s="3" t="s">
        <v>26</v>
      </c>
      <c r="M492" s="3" t="s">
        <v>25</v>
      </c>
      <c r="N492" s="58">
        <v>45016</v>
      </c>
      <c r="O492" s="3" t="s">
        <v>1051</v>
      </c>
      <c r="P492" s="3" t="s">
        <v>28</v>
      </c>
      <c r="Q492" s="3" t="s">
        <v>1052</v>
      </c>
      <c r="R492" s="3" t="s">
        <v>548</v>
      </c>
      <c r="S492" s="3"/>
      <c r="T492" s="3" t="s">
        <v>1053</v>
      </c>
      <c r="U492" s="3" t="s">
        <v>32</v>
      </c>
      <c r="V492" s="59">
        <v>1</v>
      </c>
      <c r="W492" s="3" t="s">
        <v>19</v>
      </c>
      <c r="X492" s="3" t="s">
        <v>1054</v>
      </c>
    </row>
    <row r="493" spans="1:24" x14ac:dyDescent="0.3">
      <c r="A493" s="3" t="s">
        <v>1055</v>
      </c>
      <c r="C493" s="3" t="s">
        <v>21</v>
      </c>
      <c r="D493" s="54" t="s">
        <v>360</v>
      </c>
      <c r="E493" s="55">
        <v>-1</v>
      </c>
      <c r="F493" s="54" t="s">
        <v>34</v>
      </c>
      <c r="G493" s="57">
        <v>-3</v>
      </c>
      <c r="H493" s="110">
        <v>0</v>
      </c>
      <c r="I493" s="110">
        <v>0</v>
      </c>
      <c r="J493" s="110">
        <v>0</v>
      </c>
      <c r="K493" s="3" t="s">
        <v>37</v>
      </c>
      <c r="L493" s="3" t="s">
        <v>26</v>
      </c>
      <c r="M493" s="3" t="s">
        <v>25</v>
      </c>
      <c r="N493" s="58">
        <v>44652</v>
      </c>
      <c r="P493" s="3" t="s">
        <v>28</v>
      </c>
      <c r="Q493" s="3" t="s">
        <v>1056</v>
      </c>
      <c r="R493" s="3" t="s">
        <v>429</v>
      </c>
      <c r="S493" s="3"/>
      <c r="T493" s="3" t="s">
        <v>1057</v>
      </c>
      <c r="U493" s="3" t="s">
        <v>308</v>
      </c>
      <c r="V493" s="59">
        <v>-1</v>
      </c>
      <c r="W493" s="3" t="s">
        <v>19</v>
      </c>
      <c r="X493" s="3" t="s">
        <v>1058</v>
      </c>
    </row>
    <row r="494" spans="1:24" x14ac:dyDescent="0.3">
      <c r="A494" s="3" t="s">
        <v>1055</v>
      </c>
      <c r="C494" s="3" t="s">
        <v>21</v>
      </c>
      <c r="D494" s="54" t="s">
        <v>22</v>
      </c>
      <c r="E494" s="55">
        <v>1</v>
      </c>
      <c r="F494" s="54" t="s">
        <v>36</v>
      </c>
      <c r="G494" s="57">
        <v>4</v>
      </c>
      <c r="H494" s="110">
        <v>0</v>
      </c>
      <c r="I494" s="110">
        <v>0</v>
      </c>
      <c r="J494" s="110">
        <v>0</v>
      </c>
      <c r="K494" s="3" t="s">
        <v>564</v>
      </c>
      <c r="L494" s="3" t="s">
        <v>26</v>
      </c>
      <c r="M494" s="3" t="s">
        <v>25</v>
      </c>
      <c r="N494" s="58">
        <v>45016</v>
      </c>
      <c r="P494" s="3" t="s">
        <v>28</v>
      </c>
      <c r="Q494" s="3" t="s">
        <v>1056</v>
      </c>
      <c r="R494" s="3" t="s">
        <v>429</v>
      </c>
      <c r="S494" s="3"/>
      <c r="T494" s="3" t="s">
        <v>1057</v>
      </c>
      <c r="U494" s="3" t="s">
        <v>32</v>
      </c>
      <c r="V494" s="59">
        <v>1</v>
      </c>
      <c r="W494" s="3" t="s">
        <v>19</v>
      </c>
      <c r="X494" s="3" t="s">
        <v>1058</v>
      </c>
    </row>
    <row r="495" spans="1:24" x14ac:dyDescent="0.3">
      <c r="A495" s="3" t="s">
        <v>1059</v>
      </c>
      <c r="C495" s="3" t="s">
        <v>21</v>
      </c>
      <c r="D495" s="54" t="s">
        <v>360</v>
      </c>
      <c r="E495" s="55">
        <v>-1</v>
      </c>
      <c r="F495" s="54" t="s">
        <v>34</v>
      </c>
      <c r="G495" s="57">
        <v>-3</v>
      </c>
      <c r="H495" s="110">
        <v>0</v>
      </c>
      <c r="I495" s="110">
        <v>0</v>
      </c>
      <c r="J495" s="110">
        <v>0</v>
      </c>
      <c r="K495" s="3" t="s">
        <v>37</v>
      </c>
      <c r="L495" s="3" t="s">
        <v>26</v>
      </c>
      <c r="M495" s="3" t="s">
        <v>25</v>
      </c>
      <c r="N495" s="58">
        <v>44871</v>
      </c>
      <c r="P495" s="3" t="s">
        <v>69</v>
      </c>
      <c r="Q495" s="3" t="s">
        <v>1060</v>
      </c>
      <c r="R495" s="3" t="s">
        <v>626</v>
      </c>
      <c r="S495" s="3"/>
      <c r="T495" s="3" t="s">
        <v>1061</v>
      </c>
      <c r="U495" s="3" t="s">
        <v>308</v>
      </c>
      <c r="V495" s="59">
        <v>-1</v>
      </c>
      <c r="W495" s="3" t="s">
        <v>19</v>
      </c>
      <c r="X495" s="3" t="s">
        <v>1062</v>
      </c>
    </row>
    <row r="496" spans="1:24" x14ac:dyDescent="0.3">
      <c r="A496" s="3" t="s">
        <v>1063</v>
      </c>
      <c r="C496" s="3" t="s">
        <v>50</v>
      </c>
      <c r="D496" s="54" t="s">
        <v>113</v>
      </c>
      <c r="E496" s="55">
        <v>2</v>
      </c>
      <c r="F496" s="54" t="s">
        <v>43</v>
      </c>
      <c r="G496" s="57">
        <v>2</v>
      </c>
      <c r="H496" s="57"/>
      <c r="I496" s="57"/>
      <c r="J496" s="57"/>
      <c r="K496" s="3" t="s">
        <v>24</v>
      </c>
      <c r="L496" s="3" t="s">
        <v>26</v>
      </c>
      <c r="M496" s="3" t="s">
        <v>25</v>
      </c>
      <c r="N496" s="58">
        <v>45016</v>
      </c>
      <c r="P496" s="3" t="s">
        <v>28</v>
      </c>
      <c r="Q496" s="3" t="s">
        <v>1064</v>
      </c>
      <c r="R496" s="3" t="s">
        <v>397</v>
      </c>
      <c r="S496" s="3"/>
      <c r="T496" s="3" t="s">
        <v>1065</v>
      </c>
      <c r="U496" s="3" t="s">
        <v>32</v>
      </c>
      <c r="V496" s="59">
        <v>2</v>
      </c>
      <c r="W496" s="3" t="s">
        <v>19</v>
      </c>
      <c r="X496" s="3" t="s">
        <v>1066</v>
      </c>
    </row>
    <row r="497" spans="1:24" x14ac:dyDescent="0.3">
      <c r="A497" s="3" t="s">
        <v>1063</v>
      </c>
      <c r="C497" s="3" t="s">
        <v>50</v>
      </c>
      <c r="D497" s="54" t="s">
        <v>113</v>
      </c>
      <c r="E497" s="55">
        <v>12</v>
      </c>
      <c r="F497" s="54" t="s">
        <v>23</v>
      </c>
      <c r="G497" s="57">
        <v>24</v>
      </c>
      <c r="H497" s="57"/>
      <c r="I497" s="57"/>
      <c r="J497" s="57"/>
      <c r="K497" s="3" t="s">
        <v>24</v>
      </c>
      <c r="L497" s="3" t="s">
        <v>26</v>
      </c>
      <c r="M497" s="3" t="s">
        <v>25</v>
      </c>
      <c r="N497" s="58">
        <v>45016</v>
      </c>
      <c r="P497" s="3" t="s">
        <v>28</v>
      </c>
      <c r="Q497" s="3" t="s">
        <v>1064</v>
      </c>
      <c r="R497" s="3" t="s">
        <v>397</v>
      </c>
      <c r="S497" s="3"/>
      <c r="T497" s="3" t="s">
        <v>1065</v>
      </c>
      <c r="U497" s="3" t="s">
        <v>32</v>
      </c>
      <c r="V497" s="59">
        <v>12</v>
      </c>
      <c r="W497" s="3" t="s">
        <v>19</v>
      </c>
      <c r="X497" s="3" t="s">
        <v>1066</v>
      </c>
    </row>
    <row r="498" spans="1:24" x14ac:dyDescent="0.3">
      <c r="A498" s="3" t="s">
        <v>1067</v>
      </c>
      <c r="C498" s="3" t="s">
        <v>21</v>
      </c>
      <c r="D498" s="54" t="s">
        <v>360</v>
      </c>
      <c r="E498" s="55">
        <v>-1</v>
      </c>
      <c r="F498" s="54" t="s">
        <v>36</v>
      </c>
      <c r="G498" s="57">
        <v>-4</v>
      </c>
      <c r="H498" s="110">
        <v>0</v>
      </c>
      <c r="I498" s="110">
        <v>0</v>
      </c>
      <c r="J498" s="110">
        <v>0</v>
      </c>
      <c r="K498" s="3" t="s">
        <v>37</v>
      </c>
      <c r="L498" s="3" t="s">
        <v>26</v>
      </c>
      <c r="M498" s="3" t="s">
        <v>25</v>
      </c>
      <c r="N498" s="58">
        <v>45016</v>
      </c>
      <c r="P498" s="3" t="s">
        <v>69</v>
      </c>
      <c r="Q498" s="3" t="s">
        <v>1068</v>
      </c>
      <c r="R498" s="3" t="s">
        <v>190</v>
      </c>
      <c r="S498" s="3"/>
      <c r="T498" s="3" t="s">
        <v>1069</v>
      </c>
      <c r="U498" s="3" t="s">
        <v>308</v>
      </c>
      <c r="V498" s="59">
        <v>-1</v>
      </c>
      <c r="W498" s="3" t="s">
        <v>19</v>
      </c>
      <c r="X498" s="3" t="s">
        <v>1070</v>
      </c>
    </row>
    <row r="499" spans="1:24" x14ac:dyDescent="0.3">
      <c r="A499" s="3" t="s">
        <v>1071</v>
      </c>
      <c r="C499" s="3" t="s">
        <v>21</v>
      </c>
      <c r="D499" s="54" t="s">
        <v>360</v>
      </c>
      <c r="E499" s="55">
        <v>-1</v>
      </c>
      <c r="F499" s="54" t="s">
        <v>36</v>
      </c>
      <c r="G499" s="57">
        <v>-4</v>
      </c>
      <c r="H499" s="110">
        <v>0</v>
      </c>
      <c r="I499" s="110">
        <v>0</v>
      </c>
      <c r="J499" s="110">
        <v>0</v>
      </c>
      <c r="K499" s="3" t="s">
        <v>37</v>
      </c>
      <c r="L499" s="3" t="s">
        <v>26</v>
      </c>
      <c r="M499" s="3" t="s">
        <v>25</v>
      </c>
      <c r="N499" s="58"/>
      <c r="P499" s="3" t="s">
        <v>455</v>
      </c>
      <c r="Q499" s="3" t="s">
        <v>1072</v>
      </c>
      <c r="R499" s="3" t="s">
        <v>190</v>
      </c>
      <c r="S499" s="3"/>
      <c r="T499" s="3" t="s">
        <v>1073</v>
      </c>
      <c r="U499" s="3" t="s">
        <v>308</v>
      </c>
      <c r="V499" s="59">
        <v>-1</v>
      </c>
      <c r="W499" s="3" t="s">
        <v>19</v>
      </c>
      <c r="X499" s="3" t="s">
        <v>1074</v>
      </c>
    </row>
    <row r="500" spans="1:24" x14ac:dyDescent="0.3">
      <c r="A500" s="3" t="s">
        <v>1075</v>
      </c>
      <c r="C500" s="3" t="s">
        <v>50</v>
      </c>
      <c r="D500" s="54" t="s">
        <v>113</v>
      </c>
      <c r="E500" s="55">
        <v>4</v>
      </c>
      <c r="F500" s="54" t="s">
        <v>43</v>
      </c>
      <c r="G500" s="57">
        <v>4</v>
      </c>
      <c r="H500" s="57"/>
      <c r="I500" s="57"/>
      <c r="J500" s="57"/>
      <c r="K500" s="3" t="s">
        <v>24</v>
      </c>
      <c r="L500" s="3" t="s">
        <v>26</v>
      </c>
      <c r="M500" s="3" t="s">
        <v>25</v>
      </c>
      <c r="N500" s="58">
        <v>45016</v>
      </c>
      <c r="P500" s="3" t="s">
        <v>28</v>
      </c>
      <c r="Q500" s="3" t="s">
        <v>1076</v>
      </c>
      <c r="R500" s="3" t="s">
        <v>508</v>
      </c>
      <c r="S500" s="3"/>
      <c r="T500" s="3" t="s">
        <v>1077</v>
      </c>
      <c r="U500" s="3" t="s">
        <v>32</v>
      </c>
      <c r="V500" s="59">
        <v>4</v>
      </c>
      <c r="W500" s="3" t="s">
        <v>19</v>
      </c>
      <c r="X500" s="3" t="s">
        <v>1078</v>
      </c>
    </row>
    <row r="501" spans="1:24" x14ac:dyDescent="0.3">
      <c r="A501" s="3" t="s">
        <v>1079</v>
      </c>
      <c r="C501" s="3" t="s">
        <v>21</v>
      </c>
      <c r="D501" s="54" t="s">
        <v>22</v>
      </c>
      <c r="E501" s="55">
        <v>1</v>
      </c>
      <c r="F501" s="54" t="s">
        <v>23</v>
      </c>
      <c r="G501" s="57">
        <v>2</v>
      </c>
      <c r="H501" s="110">
        <v>0</v>
      </c>
      <c r="I501" s="110">
        <v>0</v>
      </c>
      <c r="J501" s="110">
        <v>0</v>
      </c>
      <c r="K501" s="3" t="s">
        <v>37</v>
      </c>
      <c r="L501" s="3" t="s">
        <v>26</v>
      </c>
      <c r="M501" s="3" t="s">
        <v>25</v>
      </c>
      <c r="N501" s="58">
        <v>44653</v>
      </c>
      <c r="P501" s="3" t="s">
        <v>28</v>
      </c>
      <c r="Q501" s="3" t="s">
        <v>1080</v>
      </c>
      <c r="R501" s="3" t="s">
        <v>190</v>
      </c>
      <c r="S501" s="3"/>
      <c r="T501" s="3" t="s">
        <v>1081</v>
      </c>
      <c r="U501" s="3" t="s">
        <v>32</v>
      </c>
      <c r="V501" s="59">
        <v>1</v>
      </c>
      <c r="W501" s="3" t="s">
        <v>19</v>
      </c>
      <c r="X501" s="3" t="s">
        <v>1082</v>
      </c>
    </row>
    <row r="502" spans="1:24" x14ac:dyDescent="0.3">
      <c r="A502" s="3" t="s">
        <v>1083</v>
      </c>
      <c r="C502" s="3" t="s">
        <v>21</v>
      </c>
      <c r="D502" s="54" t="s">
        <v>22</v>
      </c>
      <c r="E502" s="55">
        <v>1</v>
      </c>
      <c r="F502" s="54" t="s">
        <v>34</v>
      </c>
      <c r="G502" s="57">
        <v>3</v>
      </c>
      <c r="H502" s="55">
        <v>1</v>
      </c>
      <c r="I502" s="110">
        <v>0</v>
      </c>
      <c r="J502" s="110">
        <v>0</v>
      </c>
      <c r="K502" s="3" t="s">
        <v>24</v>
      </c>
      <c r="L502" s="3" t="s">
        <v>68</v>
      </c>
      <c r="M502" s="3" t="s">
        <v>25</v>
      </c>
      <c r="N502" s="58">
        <v>45016</v>
      </c>
      <c r="P502" s="3" t="s">
        <v>28</v>
      </c>
      <c r="Q502" s="3" t="s">
        <v>1084</v>
      </c>
      <c r="R502" s="3" t="s">
        <v>451</v>
      </c>
      <c r="S502" s="3"/>
      <c r="T502" s="3" t="s">
        <v>1085</v>
      </c>
      <c r="U502" s="3" t="s">
        <v>32</v>
      </c>
      <c r="V502" s="59">
        <v>1</v>
      </c>
      <c r="W502" s="3" t="s">
        <v>19</v>
      </c>
      <c r="X502" s="3" t="s">
        <v>1086</v>
      </c>
    </row>
    <row r="503" spans="1:24" x14ac:dyDescent="0.3">
      <c r="A503" s="3" t="s">
        <v>1083</v>
      </c>
      <c r="C503" s="3" t="s">
        <v>21</v>
      </c>
      <c r="D503" s="54" t="s">
        <v>22</v>
      </c>
      <c r="E503" s="55">
        <v>5</v>
      </c>
      <c r="F503" s="54" t="s">
        <v>43</v>
      </c>
      <c r="G503" s="57">
        <v>5</v>
      </c>
      <c r="H503" s="55">
        <v>5</v>
      </c>
      <c r="I503" s="110">
        <v>0</v>
      </c>
      <c r="J503" s="110">
        <v>0</v>
      </c>
      <c r="K503" s="3" t="s">
        <v>24</v>
      </c>
      <c r="L503" s="3" t="s">
        <v>26</v>
      </c>
      <c r="M503" s="3" t="s">
        <v>25</v>
      </c>
      <c r="N503" s="58">
        <v>45016</v>
      </c>
      <c r="P503" s="3" t="s">
        <v>28</v>
      </c>
      <c r="Q503" s="3" t="s">
        <v>1084</v>
      </c>
      <c r="R503" s="3" t="s">
        <v>451</v>
      </c>
      <c r="S503" s="3"/>
      <c r="T503" s="3" t="s">
        <v>1085</v>
      </c>
      <c r="U503" s="3" t="s">
        <v>32</v>
      </c>
      <c r="V503" s="59">
        <v>5</v>
      </c>
      <c r="W503" s="3" t="s">
        <v>19</v>
      </c>
      <c r="X503" s="3" t="s">
        <v>1086</v>
      </c>
    </row>
    <row r="504" spans="1:24" x14ac:dyDescent="0.3">
      <c r="A504" s="3" t="s">
        <v>1083</v>
      </c>
      <c r="C504" s="3" t="s">
        <v>21</v>
      </c>
      <c r="D504" s="54" t="s">
        <v>22</v>
      </c>
      <c r="E504" s="55">
        <v>8</v>
      </c>
      <c r="F504" s="54" t="s">
        <v>23</v>
      </c>
      <c r="G504" s="57">
        <v>16</v>
      </c>
      <c r="H504" s="55">
        <v>8</v>
      </c>
      <c r="I504" s="110">
        <v>0</v>
      </c>
      <c r="J504" s="110">
        <v>0</v>
      </c>
      <c r="K504" s="3" t="s">
        <v>24</v>
      </c>
      <c r="L504" s="3" t="s">
        <v>26</v>
      </c>
      <c r="M504" s="3" t="s">
        <v>25</v>
      </c>
      <c r="N504" s="58">
        <v>45016</v>
      </c>
      <c r="P504" s="3" t="s">
        <v>28</v>
      </c>
      <c r="Q504" s="3" t="s">
        <v>1084</v>
      </c>
      <c r="R504" s="3" t="s">
        <v>451</v>
      </c>
      <c r="S504" s="3"/>
      <c r="T504" s="3" t="s">
        <v>1085</v>
      </c>
      <c r="U504" s="3" t="s">
        <v>32</v>
      </c>
      <c r="V504" s="59">
        <v>8</v>
      </c>
      <c r="W504" s="3" t="s">
        <v>19</v>
      </c>
      <c r="X504" s="3" t="s">
        <v>1086</v>
      </c>
    </row>
    <row r="505" spans="1:24" x14ac:dyDescent="0.3">
      <c r="A505" s="3" t="s">
        <v>1083</v>
      </c>
      <c r="C505" s="3" t="s">
        <v>21</v>
      </c>
      <c r="D505" s="54" t="s">
        <v>22</v>
      </c>
      <c r="E505" s="55">
        <v>1</v>
      </c>
      <c r="F505" s="54" t="s">
        <v>34</v>
      </c>
      <c r="G505" s="57">
        <v>3</v>
      </c>
      <c r="H505" s="55">
        <v>1</v>
      </c>
      <c r="I505" s="110">
        <v>0</v>
      </c>
      <c r="J505" s="110">
        <v>0</v>
      </c>
      <c r="K505" s="3" t="s">
        <v>24</v>
      </c>
      <c r="L505" s="3" t="s">
        <v>26</v>
      </c>
      <c r="M505" s="3" t="s">
        <v>25</v>
      </c>
      <c r="N505" s="58">
        <v>45016</v>
      </c>
      <c r="P505" s="3" t="s">
        <v>28</v>
      </c>
      <c r="Q505" s="3" t="s">
        <v>1084</v>
      </c>
      <c r="R505" s="3" t="s">
        <v>451</v>
      </c>
      <c r="S505" s="3"/>
      <c r="T505" s="3" t="s">
        <v>1085</v>
      </c>
      <c r="U505" s="3" t="s">
        <v>32</v>
      </c>
      <c r="V505" s="59">
        <v>1</v>
      </c>
      <c r="W505" s="3" t="s">
        <v>19</v>
      </c>
      <c r="X505" s="3" t="s">
        <v>1086</v>
      </c>
    </row>
    <row r="506" spans="1:24" x14ac:dyDescent="0.3">
      <c r="A506" s="3" t="s">
        <v>1083</v>
      </c>
      <c r="C506" s="3" t="s">
        <v>21</v>
      </c>
      <c r="D506" s="54" t="s">
        <v>22</v>
      </c>
      <c r="E506" s="55">
        <v>1</v>
      </c>
      <c r="F506" s="54" t="s">
        <v>23</v>
      </c>
      <c r="G506" s="57">
        <v>2</v>
      </c>
      <c r="H506" s="55">
        <v>1</v>
      </c>
      <c r="I506" s="110">
        <v>0</v>
      </c>
      <c r="J506" s="110">
        <v>0</v>
      </c>
      <c r="K506" s="3" t="s">
        <v>24</v>
      </c>
      <c r="L506" s="3" t="s">
        <v>493</v>
      </c>
      <c r="M506" s="3" t="s">
        <v>25</v>
      </c>
      <c r="N506" s="58">
        <v>45016</v>
      </c>
      <c r="P506" s="3" t="s">
        <v>28</v>
      </c>
      <c r="Q506" s="3" t="s">
        <v>1084</v>
      </c>
      <c r="R506" s="3" t="s">
        <v>451</v>
      </c>
      <c r="S506" s="3"/>
      <c r="T506" s="3" t="s">
        <v>1085</v>
      </c>
      <c r="U506" s="3" t="s">
        <v>32</v>
      </c>
      <c r="V506" s="59">
        <v>1</v>
      </c>
      <c r="W506" s="3" t="s">
        <v>19</v>
      </c>
      <c r="X506" s="3" t="s">
        <v>1086</v>
      </c>
    </row>
    <row r="507" spans="1:24" x14ac:dyDescent="0.3">
      <c r="A507" s="3" t="s">
        <v>1087</v>
      </c>
      <c r="C507" s="3" t="s">
        <v>138</v>
      </c>
      <c r="D507" s="54" t="s">
        <v>139</v>
      </c>
      <c r="E507" s="55">
        <v>1</v>
      </c>
      <c r="F507" s="54" t="s">
        <v>43</v>
      </c>
      <c r="G507" s="57">
        <v>1</v>
      </c>
      <c r="H507" s="57"/>
      <c r="I507" s="57"/>
      <c r="J507" s="57"/>
      <c r="K507" s="3" t="s">
        <v>24</v>
      </c>
      <c r="L507" s="3" t="s">
        <v>26</v>
      </c>
      <c r="M507" s="3" t="s">
        <v>25</v>
      </c>
      <c r="N507" s="58">
        <v>44992</v>
      </c>
      <c r="P507" s="3" t="s">
        <v>28</v>
      </c>
      <c r="Q507" s="3" t="s">
        <v>1088</v>
      </c>
      <c r="R507" s="3" t="s">
        <v>591</v>
      </c>
      <c r="S507" s="3"/>
      <c r="T507" s="3" t="s">
        <v>1089</v>
      </c>
      <c r="U507" s="3" t="s">
        <v>32</v>
      </c>
      <c r="V507" s="59">
        <v>1</v>
      </c>
      <c r="W507" s="3" t="s">
        <v>19</v>
      </c>
      <c r="X507" s="3" t="s">
        <v>1090</v>
      </c>
    </row>
    <row r="508" spans="1:24" x14ac:dyDescent="0.3">
      <c r="A508" s="3" t="s">
        <v>1087</v>
      </c>
      <c r="C508" s="3" t="s">
        <v>138</v>
      </c>
      <c r="D508" s="54" t="s">
        <v>139</v>
      </c>
      <c r="E508" s="55">
        <v>1</v>
      </c>
      <c r="F508" s="54" t="s">
        <v>23</v>
      </c>
      <c r="G508" s="57">
        <v>2</v>
      </c>
      <c r="H508" s="57"/>
      <c r="I508" s="57"/>
      <c r="J508" s="57"/>
      <c r="K508" s="3" t="s">
        <v>24</v>
      </c>
      <c r="L508" s="3" t="s">
        <v>26</v>
      </c>
      <c r="M508" s="3" t="s">
        <v>25</v>
      </c>
      <c r="N508" s="58">
        <v>44992</v>
      </c>
      <c r="P508" s="3" t="s">
        <v>28</v>
      </c>
      <c r="Q508" s="3" t="s">
        <v>1088</v>
      </c>
      <c r="R508" s="3" t="s">
        <v>591</v>
      </c>
      <c r="S508" s="3"/>
      <c r="T508" s="3" t="s">
        <v>1089</v>
      </c>
      <c r="U508" s="3" t="s">
        <v>32</v>
      </c>
      <c r="V508" s="59">
        <v>1</v>
      </c>
      <c r="W508" s="3" t="s">
        <v>19</v>
      </c>
      <c r="X508" s="3" t="s">
        <v>1090</v>
      </c>
    </row>
    <row r="509" spans="1:24" x14ac:dyDescent="0.3">
      <c r="A509" s="3" t="s">
        <v>1087</v>
      </c>
      <c r="C509" s="3" t="s">
        <v>138</v>
      </c>
      <c r="D509" s="54" t="s">
        <v>139</v>
      </c>
      <c r="E509" s="55">
        <v>1</v>
      </c>
      <c r="F509" s="54" t="s">
        <v>34</v>
      </c>
      <c r="G509" s="57">
        <v>3</v>
      </c>
      <c r="H509" s="57"/>
      <c r="I509" s="57"/>
      <c r="J509" s="57"/>
      <c r="K509" s="3" t="s">
        <v>24</v>
      </c>
      <c r="L509" s="3" t="s">
        <v>26</v>
      </c>
      <c r="M509" s="3" t="s">
        <v>25</v>
      </c>
      <c r="N509" s="58">
        <v>44992</v>
      </c>
      <c r="P509" s="3" t="s">
        <v>28</v>
      </c>
      <c r="Q509" s="3" t="s">
        <v>1088</v>
      </c>
      <c r="R509" s="3" t="s">
        <v>591</v>
      </c>
      <c r="S509" s="3"/>
      <c r="T509" s="3" t="s">
        <v>1089</v>
      </c>
      <c r="U509" s="3" t="s">
        <v>32</v>
      </c>
      <c r="V509" s="59">
        <v>1</v>
      </c>
      <c r="W509" s="3" t="s">
        <v>19</v>
      </c>
      <c r="X509" s="3" t="s">
        <v>1090</v>
      </c>
    </row>
    <row r="510" spans="1:24" x14ac:dyDescent="0.3">
      <c r="A510" s="3" t="s">
        <v>1091</v>
      </c>
      <c r="C510" s="3" t="s">
        <v>21</v>
      </c>
      <c r="D510" s="54" t="s">
        <v>22</v>
      </c>
      <c r="E510" s="55">
        <v>2</v>
      </c>
      <c r="F510" s="54" t="s">
        <v>43</v>
      </c>
      <c r="G510" s="57">
        <v>2</v>
      </c>
      <c r="H510" s="110">
        <v>2</v>
      </c>
      <c r="I510" s="110">
        <v>0</v>
      </c>
      <c r="J510" s="110">
        <v>0</v>
      </c>
      <c r="K510" s="3" t="s">
        <v>24</v>
      </c>
      <c r="L510" s="3" t="s">
        <v>26</v>
      </c>
      <c r="M510" s="3" t="s">
        <v>25</v>
      </c>
      <c r="N510" s="58">
        <v>44796</v>
      </c>
      <c r="P510" s="3" t="s">
        <v>28</v>
      </c>
      <c r="Q510" s="3" t="s">
        <v>1092</v>
      </c>
      <c r="R510" s="3" t="s">
        <v>375</v>
      </c>
      <c r="S510" s="3"/>
      <c r="T510" s="3" t="s">
        <v>1093</v>
      </c>
      <c r="U510" s="3" t="s">
        <v>32</v>
      </c>
      <c r="V510" s="59">
        <v>2</v>
      </c>
      <c r="W510" s="3" t="s">
        <v>19</v>
      </c>
      <c r="X510" s="3" t="s">
        <v>1094</v>
      </c>
    </row>
    <row r="511" spans="1:24" x14ac:dyDescent="0.3">
      <c r="A511" s="3" t="s">
        <v>1091</v>
      </c>
      <c r="C511" s="3" t="s">
        <v>21</v>
      </c>
      <c r="D511" s="54" t="s">
        <v>22</v>
      </c>
      <c r="E511" s="55">
        <v>3</v>
      </c>
      <c r="F511" s="54" t="s">
        <v>23</v>
      </c>
      <c r="G511" s="57">
        <v>6</v>
      </c>
      <c r="H511" s="110">
        <v>2</v>
      </c>
      <c r="I511" s="110">
        <v>1</v>
      </c>
      <c r="J511" s="110">
        <v>0</v>
      </c>
      <c r="K511" s="3" t="s">
        <v>24</v>
      </c>
      <c r="L511" s="3" t="s">
        <v>26</v>
      </c>
      <c r="M511" s="3" t="s">
        <v>25</v>
      </c>
      <c r="N511" s="58">
        <v>44796</v>
      </c>
      <c r="P511" s="3" t="s">
        <v>28</v>
      </c>
      <c r="Q511" s="3" t="s">
        <v>1092</v>
      </c>
      <c r="R511" s="3" t="s">
        <v>375</v>
      </c>
      <c r="S511" s="3"/>
      <c r="T511" s="3" t="s">
        <v>1093</v>
      </c>
      <c r="U511" s="3" t="s">
        <v>32</v>
      </c>
      <c r="V511" s="59">
        <v>3</v>
      </c>
      <c r="W511" s="3" t="s">
        <v>19</v>
      </c>
      <c r="X511" s="3" t="s">
        <v>1094</v>
      </c>
    </row>
    <row r="512" spans="1:24" x14ac:dyDescent="0.3">
      <c r="A512" s="3" t="s">
        <v>1091</v>
      </c>
      <c r="C512" s="3" t="s">
        <v>21</v>
      </c>
      <c r="D512" s="54" t="s">
        <v>22</v>
      </c>
      <c r="E512" s="55">
        <v>4</v>
      </c>
      <c r="F512" s="54" t="s">
        <v>34</v>
      </c>
      <c r="G512" s="57">
        <v>12</v>
      </c>
      <c r="H512" s="110">
        <v>4</v>
      </c>
      <c r="I512" s="110">
        <v>0</v>
      </c>
      <c r="J512" s="110">
        <v>0</v>
      </c>
      <c r="K512" s="3" t="s">
        <v>24</v>
      </c>
      <c r="L512" s="3" t="s">
        <v>26</v>
      </c>
      <c r="M512" s="3" t="s">
        <v>25</v>
      </c>
      <c r="N512" s="58">
        <v>44796</v>
      </c>
      <c r="P512" s="3" t="s">
        <v>28</v>
      </c>
      <c r="Q512" s="3" t="s">
        <v>1092</v>
      </c>
      <c r="R512" s="3" t="s">
        <v>375</v>
      </c>
      <c r="S512" s="3"/>
      <c r="T512" s="3" t="s">
        <v>1093</v>
      </c>
      <c r="U512" s="3" t="s">
        <v>32</v>
      </c>
      <c r="V512" s="59">
        <v>4</v>
      </c>
      <c r="W512" s="3" t="s">
        <v>19</v>
      </c>
      <c r="X512" s="3" t="s">
        <v>1094</v>
      </c>
    </row>
    <row r="513" spans="1:24" x14ac:dyDescent="0.3">
      <c r="A513" s="3" t="s">
        <v>1091</v>
      </c>
      <c r="C513" s="3" t="s">
        <v>21</v>
      </c>
      <c r="D513" s="54" t="s">
        <v>360</v>
      </c>
      <c r="E513" s="55">
        <v>-1</v>
      </c>
      <c r="F513" s="54" t="s">
        <v>36</v>
      </c>
      <c r="G513" s="57">
        <v>-4</v>
      </c>
      <c r="H513" s="110">
        <v>0</v>
      </c>
      <c r="I513" s="110">
        <v>0</v>
      </c>
      <c r="J513" s="110">
        <v>0</v>
      </c>
      <c r="K513" s="3" t="s">
        <v>37</v>
      </c>
      <c r="L513" s="3" t="s">
        <v>26</v>
      </c>
      <c r="M513" s="3" t="s">
        <v>25</v>
      </c>
      <c r="N513" s="58">
        <v>44652</v>
      </c>
      <c r="P513" s="3" t="s">
        <v>28</v>
      </c>
      <c r="Q513" s="3" t="s">
        <v>1092</v>
      </c>
      <c r="R513" s="3" t="s">
        <v>375</v>
      </c>
      <c r="S513" s="3"/>
      <c r="T513" s="3" t="s">
        <v>1093</v>
      </c>
      <c r="U513" s="3" t="s">
        <v>308</v>
      </c>
      <c r="V513" s="59">
        <v>-1</v>
      </c>
      <c r="W513" s="3" t="s">
        <v>19</v>
      </c>
      <c r="X513" s="3" t="s">
        <v>1094</v>
      </c>
    </row>
    <row r="514" spans="1:24" x14ac:dyDescent="0.3">
      <c r="A514" s="3" t="s">
        <v>1095</v>
      </c>
      <c r="C514" s="3" t="s">
        <v>138</v>
      </c>
      <c r="D514" s="54" t="s">
        <v>139</v>
      </c>
      <c r="E514" s="55">
        <v>1</v>
      </c>
      <c r="F514" s="54" t="s">
        <v>131</v>
      </c>
      <c r="G514" s="57">
        <v>6</v>
      </c>
      <c r="H514" s="57"/>
      <c r="I514" s="57"/>
      <c r="J514" s="57"/>
      <c r="K514" s="3" t="s">
        <v>460</v>
      </c>
      <c r="L514" s="3" t="s">
        <v>26</v>
      </c>
      <c r="M514" s="3" t="s">
        <v>25</v>
      </c>
      <c r="N514" s="58">
        <v>44652</v>
      </c>
      <c r="P514" s="3" t="s">
        <v>28</v>
      </c>
      <c r="Q514" s="3" t="s">
        <v>1096</v>
      </c>
      <c r="R514" s="3" t="s">
        <v>827</v>
      </c>
      <c r="S514" s="3"/>
      <c r="T514" s="3" t="s">
        <v>1097</v>
      </c>
      <c r="U514" s="3" t="s">
        <v>32</v>
      </c>
      <c r="V514" s="59">
        <v>1</v>
      </c>
      <c r="W514" s="3" t="s">
        <v>19</v>
      </c>
      <c r="X514" s="3" t="s">
        <v>1098</v>
      </c>
    </row>
    <row r="515" spans="1:24" x14ac:dyDescent="0.3">
      <c r="A515" s="3" t="s">
        <v>1099</v>
      </c>
      <c r="C515" s="3" t="s">
        <v>138</v>
      </c>
      <c r="D515" s="54" t="s">
        <v>433</v>
      </c>
      <c r="E515" s="55">
        <v>-1</v>
      </c>
      <c r="F515" s="54" t="s">
        <v>36</v>
      </c>
      <c r="G515" s="57">
        <v>-4</v>
      </c>
      <c r="H515" s="57"/>
      <c r="I515" s="57"/>
      <c r="J515" s="57"/>
      <c r="K515" s="3" t="s">
        <v>24</v>
      </c>
      <c r="L515" s="3" t="s">
        <v>26</v>
      </c>
      <c r="M515" s="3" t="s">
        <v>25</v>
      </c>
      <c r="N515" s="58">
        <v>44652</v>
      </c>
      <c r="P515" s="3" t="s">
        <v>28</v>
      </c>
      <c r="Q515" s="3" t="s">
        <v>1100</v>
      </c>
      <c r="R515" s="3" t="s">
        <v>827</v>
      </c>
      <c r="S515" s="3"/>
      <c r="T515" s="3" t="s">
        <v>1101</v>
      </c>
      <c r="U515" s="3" t="s">
        <v>308</v>
      </c>
      <c r="V515" s="59">
        <v>-1</v>
      </c>
      <c r="W515" s="3" t="s">
        <v>19</v>
      </c>
      <c r="X515" s="3" t="s">
        <v>1102</v>
      </c>
    </row>
    <row r="516" spans="1:24" x14ac:dyDescent="0.3">
      <c r="A516" s="3" t="s">
        <v>1099</v>
      </c>
      <c r="C516" s="3" t="s">
        <v>138</v>
      </c>
      <c r="D516" s="54" t="s">
        <v>139</v>
      </c>
      <c r="E516" s="55">
        <v>2</v>
      </c>
      <c r="F516" s="54" t="s">
        <v>34</v>
      </c>
      <c r="G516" s="57">
        <v>6</v>
      </c>
      <c r="H516" s="57"/>
      <c r="I516" s="57"/>
      <c r="J516" s="57"/>
      <c r="K516" s="3" t="s">
        <v>24</v>
      </c>
      <c r="L516" s="3" t="s">
        <v>26</v>
      </c>
      <c r="M516" s="3" t="s">
        <v>25</v>
      </c>
      <c r="N516" s="58">
        <v>45016</v>
      </c>
      <c r="P516" s="3" t="s">
        <v>28</v>
      </c>
      <c r="Q516" s="3" t="s">
        <v>1100</v>
      </c>
      <c r="R516" s="3" t="s">
        <v>827</v>
      </c>
      <c r="S516" s="3"/>
      <c r="T516" s="3" t="s">
        <v>1101</v>
      </c>
      <c r="U516" s="3" t="s">
        <v>32</v>
      </c>
      <c r="V516" s="59">
        <v>2</v>
      </c>
      <c r="W516" s="3" t="s">
        <v>19</v>
      </c>
      <c r="X516" s="3" t="s">
        <v>1102</v>
      </c>
    </row>
    <row r="517" spans="1:24" x14ac:dyDescent="0.3">
      <c r="A517" s="3" t="s">
        <v>1103</v>
      </c>
      <c r="C517" s="3" t="s">
        <v>21</v>
      </c>
      <c r="D517" s="54" t="s">
        <v>360</v>
      </c>
      <c r="E517" s="55">
        <v>-1</v>
      </c>
      <c r="F517" s="54" t="s">
        <v>23</v>
      </c>
      <c r="G517" s="57">
        <v>-2</v>
      </c>
      <c r="H517" s="110">
        <v>0</v>
      </c>
      <c r="I517" s="110">
        <v>0</v>
      </c>
      <c r="J517" s="110">
        <v>0</v>
      </c>
      <c r="K517" s="3" t="s">
        <v>37</v>
      </c>
      <c r="L517" s="3" t="s">
        <v>26</v>
      </c>
      <c r="M517" s="3" t="s">
        <v>25</v>
      </c>
      <c r="N517" s="58">
        <v>44655</v>
      </c>
      <c r="O517" s="3" t="s">
        <v>27</v>
      </c>
      <c r="P517" s="3" t="s">
        <v>69</v>
      </c>
      <c r="Q517" s="3" t="s">
        <v>927</v>
      </c>
      <c r="R517" s="3" t="s">
        <v>542</v>
      </c>
      <c r="S517" s="3"/>
      <c r="T517" s="3" t="s">
        <v>1104</v>
      </c>
      <c r="U517" s="3" t="s">
        <v>308</v>
      </c>
      <c r="V517" s="59">
        <v>-1</v>
      </c>
      <c r="W517" s="3" t="s">
        <v>19</v>
      </c>
      <c r="X517" s="3" t="s">
        <v>1105</v>
      </c>
    </row>
    <row r="518" spans="1:24" x14ac:dyDescent="0.3">
      <c r="A518" s="3" t="s">
        <v>1106</v>
      </c>
      <c r="C518" s="3" t="s">
        <v>21</v>
      </c>
      <c r="D518" s="54" t="s">
        <v>360</v>
      </c>
      <c r="E518" s="55">
        <v>-1</v>
      </c>
      <c r="F518" s="54" t="s">
        <v>34</v>
      </c>
      <c r="G518" s="57">
        <v>-3</v>
      </c>
      <c r="H518" s="110">
        <v>0</v>
      </c>
      <c r="I518" s="110">
        <v>0</v>
      </c>
      <c r="J518" s="110">
        <v>0</v>
      </c>
      <c r="K518" s="3" t="s">
        <v>37</v>
      </c>
      <c r="L518" s="3" t="s">
        <v>26</v>
      </c>
      <c r="M518" s="3" t="s">
        <v>25</v>
      </c>
      <c r="N518" s="58"/>
      <c r="P518" s="3" t="s">
        <v>455</v>
      </c>
      <c r="Q518" s="3" t="s">
        <v>1107</v>
      </c>
      <c r="R518" s="3" t="s">
        <v>190</v>
      </c>
      <c r="S518" s="3"/>
      <c r="T518" s="3" t="s">
        <v>1108</v>
      </c>
      <c r="U518" s="3" t="s">
        <v>308</v>
      </c>
      <c r="V518" s="59">
        <v>-1</v>
      </c>
      <c r="W518" s="3" t="s">
        <v>19</v>
      </c>
      <c r="X518" s="3" t="s">
        <v>1109</v>
      </c>
    </row>
    <row r="519" spans="1:24" x14ac:dyDescent="0.3">
      <c r="A519" s="3" t="s">
        <v>1110</v>
      </c>
      <c r="B519" s="3" t="s">
        <v>19</v>
      </c>
      <c r="C519" s="3" t="s">
        <v>138</v>
      </c>
      <c r="D519" s="54" t="s">
        <v>139</v>
      </c>
      <c r="E519" s="55">
        <v>1</v>
      </c>
      <c r="F519" s="54" t="s">
        <v>43</v>
      </c>
      <c r="G519" s="57">
        <v>1</v>
      </c>
      <c r="H519" s="57"/>
      <c r="I519" s="57"/>
      <c r="J519" s="57"/>
      <c r="K519" s="3" t="s">
        <v>24</v>
      </c>
      <c r="L519" s="3" t="s">
        <v>761</v>
      </c>
      <c r="M519" s="3" t="s">
        <v>25</v>
      </c>
      <c r="N519" s="58">
        <v>44682</v>
      </c>
      <c r="P519" s="3" t="s">
        <v>28</v>
      </c>
      <c r="Q519" s="3" t="s">
        <v>1111</v>
      </c>
      <c r="R519" s="3" t="s">
        <v>626</v>
      </c>
      <c r="S519" s="3"/>
      <c r="T519" s="3" t="s">
        <v>1112</v>
      </c>
      <c r="U519" s="3" t="s">
        <v>32</v>
      </c>
      <c r="V519" s="59">
        <v>1</v>
      </c>
      <c r="W519" s="3" t="s">
        <v>19</v>
      </c>
      <c r="X519" s="3" t="s">
        <v>1113</v>
      </c>
    </row>
    <row r="520" spans="1:24" x14ac:dyDescent="0.3">
      <c r="A520" s="3" t="s">
        <v>1114</v>
      </c>
      <c r="C520" s="3" t="s">
        <v>21</v>
      </c>
      <c r="D520" s="54" t="s">
        <v>22</v>
      </c>
      <c r="E520" s="55">
        <v>4</v>
      </c>
      <c r="F520" s="54" t="s">
        <v>36</v>
      </c>
      <c r="G520" s="57">
        <v>16</v>
      </c>
      <c r="H520" s="110">
        <v>0</v>
      </c>
      <c r="I520" s="110">
        <v>0</v>
      </c>
      <c r="J520" s="110">
        <v>0</v>
      </c>
      <c r="K520" s="3" t="s">
        <v>37</v>
      </c>
      <c r="L520" s="3" t="s">
        <v>26</v>
      </c>
      <c r="M520" s="3" t="s">
        <v>25</v>
      </c>
      <c r="N520" s="58">
        <v>45016</v>
      </c>
      <c r="P520" s="3" t="s">
        <v>28</v>
      </c>
      <c r="Q520" s="3" t="s">
        <v>1115</v>
      </c>
      <c r="R520" s="3" t="s">
        <v>190</v>
      </c>
      <c r="S520" s="3"/>
      <c r="T520" s="3" t="s">
        <v>1116</v>
      </c>
      <c r="U520" s="3" t="s">
        <v>32</v>
      </c>
      <c r="V520" s="59">
        <v>4</v>
      </c>
      <c r="W520" s="3" t="s">
        <v>19</v>
      </c>
      <c r="X520" s="3" t="s">
        <v>1117</v>
      </c>
    </row>
    <row r="521" spans="1:24" x14ac:dyDescent="0.3">
      <c r="A521" s="3" t="s">
        <v>1118</v>
      </c>
      <c r="C521" s="3" t="s">
        <v>50</v>
      </c>
      <c r="D521" s="54" t="s">
        <v>113</v>
      </c>
      <c r="E521" s="55">
        <v>4</v>
      </c>
      <c r="F521" s="54" t="s">
        <v>43</v>
      </c>
      <c r="G521" s="57">
        <v>4</v>
      </c>
      <c r="H521" s="57"/>
      <c r="I521" s="57"/>
      <c r="J521" s="57"/>
      <c r="K521" s="3" t="s">
        <v>24</v>
      </c>
      <c r="L521" s="3" t="s">
        <v>26</v>
      </c>
      <c r="M521" s="3" t="s">
        <v>25</v>
      </c>
      <c r="N521" s="58">
        <v>45016</v>
      </c>
      <c r="P521" s="3" t="s">
        <v>28</v>
      </c>
      <c r="Q521" s="3" t="s">
        <v>1076</v>
      </c>
      <c r="R521" s="3" t="s">
        <v>508</v>
      </c>
      <c r="S521" s="3"/>
      <c r="T521" s="3" t="s">
        <v>1119</v>
      </c>
      <c r="U521" s="3" t="s">
        <v>32</v>
      </c>
      <c r="V521" s="59">
        <v>4</v>
      </c>
      <c r="W521" s="3" t="s">
        <v>19</v>
      </c>
      <c r="X521" s="3" t="s">
        <v>1120</v>
      </c>
    </row>
    <row r="522" spans="1:24" x14ac:dyDescent="0.3">
      <c r="A522" s="3" t="s">
        <v>1121</v>
      </c>
      <c r="C522" s="3" t="s">
        <v>50</v>
      </c>
      <c r="D522" s="54" t="s">
        <v>113</v>
      </c>
      <c r="E522" s="55">
        <v>2</v>
      </c>
      <c r="F522" s="54" t="s">
        <v>43</v>
      </c>
      <c r="G522" s="57">
        <v>2</v>
      </c>
      <c r="H522" s="57"/>
      <c r="I522" s="57"/>
      <c r="J522" s="57"/>
      <c r="K522" s="3" t="s">
        <v>143</v>
      </c>
      <c r="L522" s="3" t="s">
        <v>26</v>
      </c>
      <c r="M522" s="3" t="s">
        <v>25</v>
      </c>
      <c r="N522" s="58">
        <v>45016</v>
      </c>
      <c r="P522" s="3" t="s">
        <v>28</v>
      </c>
      <c r="Q522" s="3" t="s">
        <v>1030</v>
      </c>
      <c r="R522" s="3" t="s">
        <v>529</v>
      </c>
      <c r="S522" s="3"/>
      <c r="T522" s="3" t="s">
        <v>1122</v>
      </c>
      <c r="U522" s="3" t="s">
        <v>32</v>
      </c>
      <c r="V522" s="59">
        <v>2</v>
      </c>
      <c r="W522" s="3" t="s">
        <v>19</v>
      </c>
      <c r="X522" s="3" t="s">
        <v>1123</v>
      </c>
    </row>
    <row r="523" spans="1:24" x14ac:dyDescent="0.3">
      <c r="A523" s="3" t="s">
        <v>1124</v>
      </c>
      <c r="C523" s="3" t="s">
        <v>138</v>
      </c>
      <c r="D523" s="54" t="s">
        <v>139</v>
      </c>
      <c r="E523" s="55">
        <v>1</v>
      </c>
      <c r="F523" s="54" t="s">
        <v>34</v>
      </c>
      <c r="G523" s="57">
        <v>3</v>
      </c>
      <c r="H523" s="57"/>
      <c r="I523" s="57"/>
      <c r="J523" s="57"/>
      <c r="K523" s="3" t="s">
        <v>37</v>
      </c>
      <c r="L523" s="3" t="s">
        <v>26</v>
      </c>
      <c r="M523" s="3" t="s">
        <v>25</v>
      </c>
      <c r="N523" s="58">
        <v>45016</v>
      </c>
      <c r="P523" s="3" t="s">
        <v>28</v>
      </c>
      <c r="Q523" s="3" t="s">
        <v>1125</v>
      </c>
      <c r="R523" s="3" t="s">
        <v>429</v>
      </c>
      <c r="S523" s="3"/>
      <c r="T523" s="3" t="s">
        <v>1126</v>
      </c>
      <c r="U523" s="3" t="s">
        <v>32</v>
      </c>
      <c r="V523" s="59">
        <v>1</v>
      </c>
      <c r="W523" s="3" t="s">
        <v>19</v>
      </c>
      <c r="X523" s="3" t="s">
        <v>1127</v>
      </c>
    </row>
    <row r="524" spans="1:24" x14ac:dyDescent="0.3">
      <c r="A524" s="3" t="s">
        <v>1124</v>
      </c>
      <c r="C524" s="3" t="s">
        <v>138</v>
      </c>
      <c r="D524" s="54" t="s">
        <v>139</v>
      </c>
      <c r="E524" s="55">
        <v>1</v>
      </c>
      <c r="F524" s="54" t="s">
        <v>36</v>
      </c>
      <c r="G524" s="57">
        <v>4</v>
      </c>
      <c r="H524" s="57"/>
      <c r="I524" s="57"/>
      <c r="J524" s="57"/>
      <c r="K524" s="3" t="s">
        <v>37</v>
      </c>
      <c r="L524" s="3" t="s">
        <v>26</v>
      </c>
      <c r="M524" s="3" t="s">
        <v>25</v>
      </c>
      <c r="N524" s="58">
        <v>45016</v>
      </c>
      <c r="P524" s="3" t="s">
        <v>28</v>
      </c>
      <c r="Q524" s="3" t="s">
        <v>1125</v>
      </c>
      <c r="R524" s="3" t="s">
        <v>429</v>
      </c>
      <c r="S524" s="3"/>
      <c r="T524" s="3" t="s">
        <v>1126</v>
      </c>
      <c r="U524" s="3" t="s">
        <v>32</v>
      </c>
      <c r="V524" s="59">
        <v>1</v>
      </c>
      <c r="W524" s="3" t="s">
        <v>19</v>
      </c>
      <c r="X524" s="3" t="s">
        <v>1127</v>
      </c>
    </row>
    <row r="525" spans="1:24" x14ac:dyDescent="0.3">
      <c r="A525" s="3" t="s">
        <v>1128</v>
      </c>
      <c r="C525" s="3" t="s">
        <v>50</v>
      </c>
      <c r="D525" s="54" t="s">
        <v>159</v>
      </c>
      <c r="E525" s="55">
        <v>10</v>
      </c>
      <c r="F525" s="54" t="s">
        <v>158</v>
      </c>
      <c r="G525" s="57">
        <v>10</v>
      </c>
      <c r="H525" s="57"/>
      <c r="I525" s="57"/>
      <c r="J525" s="57"/>
      <c r="K525" s="3" t="s">
        <v>466</v>
      </c>
      <c r="L525" s="3" t="s">
        <v>161</v>
      </c>
      <c r="M525" s="3" t="s">
        <v>25</v>
      </c>
      <c r="N525" s="58">
        <v>44958</v>
      </c>
      <c r="O525" s="3" t="s">
        <v>27</v>
      </c>
      <c r="P525" s="3" t="s">
        <v>28</v>
      </c>
      <c r="Q525" s="3" t="s">
        <v>1129</v>
      </c>
      <c r="R525" s="3" t="s">
        <v>380</v>
      </c>
      <c r="S525" s="3"/>
      <c r="T525" s="3" t="s">
        <v>1130</v>
      </c>
      <c r="U525" s="3" t="s">
        <v>32</v>
      </c>
      <c r="V525" s="59">
        <v>5.5555555555555554</v>
      </c>
      <c r="W525" s="3" t="s">
        <v>19</v>
      </c>
      <c r="X525" s="3" t="s">
        <v>1131</v>
      </c>
    </row>
    <row r="526" spans="1:24" x14ac:dyDescent="0.3">
      <c r="A526" s="3" t="s">
        <v>1132</v>
      </c>
      <c r="C526" s="3" t="s">
        <v>138</v>
      </c>
      <c r="D526" s="54" t="s">
        <v>433</v>
      </c>
      <c r="E526" s="55">
        <v>-1</v>
      </c>
      <c r="F526" s="54" t="s">
        <v>34</v>
      </c>
      <c r="G526" s="57">
        <v>-3</v>
      </c>
      <c r="H526" s="57"/>
      <c r="I526" s="57"/>
      <c r="J526" s="57"/>
      <c r="K526" s="3" t="s">
        <v>564</v>
      </c>
      <c r="L526" s="3" t="s">
        <v>26</v>
      </c>
      <c r="M526" s="3" t="s">
        <v>25</v>
      </c>
      <c r="N526" s="58">
        <v>44652</v>
      </c>
      <c r="O526" s="3" t="s">
        <v>27</v>
      </c>
      <c r="P526" s="3" t="s">
        <v>28</v>
      </c>
      <c r="Q526" s="3" t="s">
        <v>1133</v>
      </c>
      <c r="R526" s="3" t="s">
        <v>411</v>
      </c>
      <c r="S526" s="3"/>
      <c r="T526" s="3" t="s">
        <v>1134</v>
      </c>
      <c r="U526" s="3" t="s">
        <v>308</v>
      </c>
      <c r="V526" s="59">
        <v>-1</v>
      </c>
      <c r="W526" s="3" t="s">
        <v>19</v>
      </c>
      <c r="X526" s="3" t="s">
        <v>1135</v>
      </c>
    </row>
    <row r="527" spans="1:24" x14ac:dyDescent="0.3">
      <c r="A527" s="3" t="s">
        <v>1132</v>
      </c>
      <c r="C527" s="3" t="s">
        <v>138</v>
      </c>
      <c r="D527" s="54" t="s">
        <v>139</v>
      </c>
      <c r="E527" s="55">
        <v>1</v>
      </c>
      <c r="F527" s="54" t="s">
        <v>43</v>
      </c>
      <c r="G527" s="57">
        <v>1</v>
      </c>
      <c r="H527" s="57"/>
      <c r="I527" s="57"/>
      <c r="J527" s="57"/>
      <c r="K527" s="3" t="s">
        <v>658</v>
      </c>
      <c r="L527" s="3" t="s">
        <v>26</v>
      </c>
      <c r="M527" s="3" t="s">
        <v>25</v>
      </c>
      <c r="N527" s="58">
        <v>44805</v>
      </c>
      <c r="O527" s="3" t="s">
        <v>27</v>
      </c>
      <c r="P527" s="3" t="s">
        <v>28</v>
      </c>
      <c r="Q527" s="3" t="s">
        <v>1133</v>
      </c>
      <c r="R527" s="3" t="s">
        <v>411</v>
      </c>
      <c r="S527" s="3"/>
      <c r="T527" s="3" t="s">
        <v>1134</v>
      </c>
      <c r="U527" s="3" t="s">
        <v>32</v>
      </c>
      <c r="V527" s="59">
        <v>1</v>
      </c>
      <c r="W527" s="3" t="s">
        <v>19</v>
      </c>
      <c r="X527" s="3" t="s">
        <v>1135</v>
      </c>
    </row>
    <row r="528" spans="1:24" x14ac:dyDescent="0.3">
      <c r="A528" s="3" t="s">
        <v>1132</v>
      </c>
      <c r="C528" s="3" t="s">
        <v>138</v>
      </c>
      <c r="D528" s="54" t="s">
        <v>139</v>
      </c>
      <c r="E528" s="55">
        <v>1</v>
      </c>
      <c r="F528" s="54" t="s">
        <v>34</v>
      </c>
      <c r="G528" s="57">
        <v>3</v>
      </c>
      <c r="H528" s="57"/>
      <c r="I528" s="57"/>
      <c r="J528" s="57"/>
      <c r="K528" s="3" t="s">
        <v>658</v>
      </c>
      <c r="L528" s="3" t="s">
        <v>26</v>
      </c>
      <c r="M528" s="3" t="s">
        <v>25</v>
      </c>
      <c r="N528" s="58">
        <v>44805</v>
      </c>
      <c r="O528" s="3" t="s">
        <v>27</v>
      </c>
      <c r="P528" s="3" t="s">
        <v>28</v>
      </c>
      <c r="Q528" s="3" t="s">
        <v>1133</v>
      </c>
      <c r="R528" s="3" t="s">
        <v>411</v>
      </c>
      <c r="S528" s="3"/>
      <c r="T528" s="3" t="s">
        <v>1134</v>
      </c>
      <c r="U528" s="3" t="s">
        <v>32</v>
      </c>
      <c r="V528" s="59">
        <v>1</v>
      </c>
      <c r="W528" s="3" t="s">
        <v>19</v>
      </c>
      <c r="X528" s="3" t="s">
        <v>1135</v>
      </c>
    </row>
    <row r="529" spans="1:24" x14ac:dyDescent="0.3">
      <c r="A529" s="3" t="s">
        <v>1136</v>
      </c>
      <c r="B529" s="3" t="s">
        <v>19</v>
      </c>
      <c r="C529" s="3" t="s">
        <v>138</v>
      </c>
      <c r="D529" s="54" t="s">
        <v>139</v>
      </c>
      <c r="E529" s="55">
        <v>4</v>
      </c>
      <c r="F529" s="54" t="s">
        <v>43</v>
      </c>
      <c r="G529" s="57">
        <v>4</v>
      </c>
      <c r="H529" s="57"/>
      <c r="I529" s="57"/>
      <c r="J529" s="57"/>
      <c r="K529" s="3" t="s">
        <v>24</v>
      </c>
      <c r="L529" s="3" t="s">
        <v>26</v>
      </c>
      <c r="M529" s="3" t="s">
        <v>25</v>
      </c>
      <c r="N529" s="58">
        <v>44970</v>
      </c>
      <c r="O529" s="3" t="s">
        <v>27</v>
      </c>
      <c r="P529" s="3" t="s">
        <v>28</v>
      </c>
      <c r="Q529" s="3" t="s">
        <v>1137</v>
      </c>
      <c r="R529" s="3" t="s">
        <v>548</v>
      </c>
      <c r="S529" s="3"/>
      <c r="T529" s="3" t="s">
        <v>1138</v>
      </c>
      <c r="U529" s="3" t="s">
        <v>32</v>
      </c>
      <c r="V529" s="59">
        <v>4</v>
      </c>
      <c r="W529" s="3" t="s">
        <v>19</v>
      </c>
      <c r="X529" s="3" t="s">
        <v>1139</v>
      </c>
    </row>
    <row r="530" spans="1:24" x14ac:dyDescent="0.3">
      <c r="A530" s="3" t="s">
        <v>1136</v>
      </c>
      <c r="B530" s="3" t="s">
        <v>19</v>
      </c>
      <c r="C530" s="3" t="s">
        <v>138</v>
      </c>
      <c r="D530" s="54" t="s">
        <v>139</v>
      </c>
      <c r="E530" s="55">
        <v>4</v>
      </c>
      <c r="F530" s="54" t="s">
        <v>23</v>
      </c>
      <c r="G530" s="57">
        <v>8</v>
      </c>
      <c r="H530" s="57"/>
      <c r="I530" s="57"/>
      <c r="J530" s="57"/>
      <c r="K530" s="3" t="s">
        <v>24</v>
      </c>
      <c r="L530" s="3" t="s">
        <v>26</v>
      </c>
      <c r="M530" s="3" t="s">
        <v>25</v>
      </c>
      <c r="N530" s="58">
        <v>44970</v>
      </c>
      <c r="O530" s="3" t="s">
        <v>27</v>
      </c>
      <c r="P530" s="3" t="s">
        <v>28</v>
      </c>
      <c r="Q530" s="3" t="s">
        <v>1137</v>
      </c>
      <c r="R530" s="3" t="s">
        <v>548</v>
      </c>
      <c r="S530" s="3"/>
      <c r="T530" s="3" t="s">
        <v>1138</v>
      </c>
      <c r="U530" s="3" t="s">
        <v>32</v>
      </c>
      <c r="V530" s="59">
        <v>4</v>
      </c>
      <c r="W530" s="3" t="s">
        <v>19</v>
      </c>
      <c r="X530" s="3" t="s">
        <v>1139</v>
      </c>
    </row>
    <row r="531" spans="1:24" x14ac:dyDescent="0.3">
      <c r="A531" s="3" t="s">
        <v>1136</v>
      </c>
      <c r="B531" s="3" t="s">
        <v>19</v>
      </c>
      <c r="C531" s="3" t="s">
        <v>138</v>
      </c>
      <c r="D531" s="54" t="s">
        <v>139</v>
      </c>
      <c r="E531" s="55">
        <v>4</v>
      </c>
      <c r="F531" s="54" t="s">
        <v>43</v>
      </c>
      <c r="G531" s="57">
        <v>4</v>
      </c>
      <c r="H531" s="57"/>
      <c r="I531" s="57"/>
      <c r="J531" s="57"/>
      <c r="K531" s="3" t="s">
        <v>143</v>
      </c>
      <c r="L531" s="3" t="s">
        <v>26</v>
      </c>
      <c r="M531" s="3" t="s">
        <v>25</v>
      </c>
      <c r="N531" s="58">
        <v>44970</v>
      </c>
      <c r="O531" s="3" t="s">
        <v>27</v>
      </c>
      <c r="P531" s="3" t="s">
        <v>28</v>
      </c>
      <c r="Q531" s="3" t="s">
        <v>1137</v>
      </c>
      <c r="R531" s="3" t="s">
        <v>548</v>
      </c>
      <c r="S531" s="3"/>
      <c r="T531" s="3" t="s">
        <v>1138</v>
      </c>
      <c r="U531" s="3" t="s">
        <v>32</v>
      </c>
      <c r="V531" s="59">
        <v>4</v>
      </c>
      <c r="W531" s="3" t="s">
        <v>19</v>
      </c>
      <c r="X531" s="3" t="s">
        <v>1139</v>
      </c>
    </row>
    <row r="532" spans="1:24" x14ac:dyDescent="0.3">
      <c r="A532" s="3" t="s">
        <v>1140</v>
      </c>
      <c r="C532" s="3" t="s">
        <v>50</v>
      </c>
      <c r="D532" s="54" t="s">
        <v>305</v>
      </c>
      <c r="E532" s="55">
        <v>-1</v>
      </c>
      <c r="F532" s="54" t="s">
        <v>131</v>
      </c>
      <c r="G532" s="57">
        <v>-6</v>
      </c>
      <c r="H532" s="57"/>
      <c r="I532" s="57"/>
      <c r="J532" s="57"/>
      <c r="K532" s="3" t="s">
        <v>460</v>
      </c>
      <c r="L532" s="3" t="s">
        <v>761</v>
      </c>
      <c r="M532" s="3" t="s">
        <v>25</v>
      </c>
      <c r="N532" s="58">
        <v>44682</v>
      </c>
      <c r="O532" s="3" t="s">
        <v>27</v>
      </c>
      <c r="P532" s="3" t="s">
        <v>28</v>
      </c>
      <c r="Q532" s="3" t="s">
        <v>1141</v>
      </c>
      <c r="R532" s="3" t="s">
        <v>468</v>
      </c>
      <c r="S532" s="3"/>
      <c r="T532" s="3" t="s">
        <v>1142</v>
      </c>
      <c r="U532" s="3" t="s">
        <v>308</v>
      </c>
      <c r="V532" s="59">
        <v>-1</v>
      </c>
      <c r="W532" s="3" t="s">
        <v>19</v>
      </c>
      <c r="X532" s="3" t="s">
        <v>1143</v>
      </c>
    </row>
    <row r="533" spans="1:24" x14ac:dyDescent="0.3">
      <c r="A533" s="3" t="s">
        <v>1144</v>
      </c>
      <c r="C533" s="3" t="s">
        <v>138</v>
      </c>
      <c r="D533" s="54" t="s">
        <v>159</v>
      </c>
      <c r="E533" s="55">
        <v>10</v>
      </c>
      <c r="F533" s="54" t="s">
        <v>158</v>
      </c>
      <c r="G533" s="57">
        <v>10</v>
      </c>
      <c r="H533" s="57"/>
      <c r="I533" s="57"/>
      <c r="J533" s="57"/>
      <c r="K533" s="3" t="s">
        <v>466</v>
      </c>
      <c r="L533" s="3" t="s">
        <v>161</v>
      </c>
      <c r="M533" s="3" t="s">
        <v>25</v>
      </c>
      <c r="N533" s="58">
        <v>44847</v>
      </c>
      <c r="O533" s="3" t="s">
        <v>27</v>
      </c>
      <c r="P533" s="3" t="s">
        <v>28</v>
      </c>
      <c r="Q533" s="3" t="s">
        <v>1145</v>
      </c>
      <c r="R533" s="3" t="s">
        <v>190</v>
      </c>
      <c r="S533" s="3"/>
      <c r="T533" s="3" t="s">
        <v>1146</v>
      </c>
      <c r="U533" s="3" t="s">
        <v>32</v>
      </c>
      <c r="V533" s="59">
        <v>5.5555555555555554</v>
      </c>
      <c r="W533" s="3" t="s">
        <v>19</v>
      </c>
      <c r="X533" s="3" t="s">
        <v>1147</v>
      </c>
    </row>
    <row r="534" spans="1:24" x14ac:dyDescent="0.3">
      <c r="A534" s="3" t="s">
        <v>1148</v>
      </c>
      <c r="B534" s="3" t="s">
        <v>19</v>
      </c>
      <c r="C534" s="3" t="s">
        <v>93</v>
      </c>
      <c r="D534" s="54" t="s">
        <v>22</v>
      </c>
      <c r="E534" s="55">
        <v>1</v>
      </c>
      <c r="F534" s="54" t="s">
        <v>43</v>
      </c>
      <c r="G534" s="57">
        <v>1</v>
      </c>
      <c r="H534" s="57"/>
      <c r="I534" s="57"/>
      <c r="J534" s="57"/>
      <c r="K534" s="3" t="s">
        <v>24</v>
      </c>
      <c r="L534" s="3" t="s">
        <v>26</v>
      </c>
      <c r="M534" s="3" t="s">
        <v>25</v>
      </c>
      <c r="N534" s="58">
        <v>45016</v>
      </c>
      <c r="O534" s="3" t="s">
        <v>27</v>
      </c>
      <c r="P534" s="3" t="s">
        <v>28</v>
      </c>
      <c r="Q534" s="3" t="s">
        <v>1149</v>
      </c>
      <c r="R534" s="3" t="s">
        <v>548</v>
      </c>
      <c r="S534" s="3"/>
      <c r="T534" s="3" t="s">
        <v>1150</v>
      </c>
      <c r="U534" s="3" t="s">
        <v>32</v>
      </c>
      <c r="V534" s="59">
        <v>1</v>
      </c>
      <c r="W534" s="3" t="s">
        <v>19</v>
      </c>
      <c r="X534" s="3" t="s">
        <v>1151</v>
      </c>
    </row>
    <row r="535" spans="1:24" x14ac:dyDescent="0.3">
      <c r="A535" s="3" t="s">
        <v>1152</v>
      </c>
      <c r="C535" s="3" t="s">
        <v>138</v>
      </c>
      <c r="D535" s="54" t="s">
        <v>139</v>
      </c>
      <c r="E535" s="55">
        <v>2</v>
      </c>
      <c r="F535" s="54" t="s">
        <v>43</v>
      </c>
      <c r="G535" s="57">
        <v>2</v>
      </c>
      <c r="H535" s="57"/>
      <c r="I535" s="57"/>
      <c r="J535" s="57"/>
      <c r="K535" s="3" t="s">
        <v>24</v>
      </c>
      <c r="L535" s="3" t="s">
        <v>26</v>
      </c>
      <c r="M535" s="3" t="s">
        <v>25</v>
      </c>
      <c r="N535" s="58">
        <v>45016</v>
      </c>
      <c r="O535" s="3" t="s">
        <v>27</v>
      </c>
      <c r="P535" s="3" t="s">
        <v>455</v>
      </c>
      <c r="Q535" s="3" t="s">
        <v>1153</v>
      </c>
      <c r="R535" s="3" t="s">
        <v>352</v>
      </c>
      <c r="S535" s="3"/>
      <c r="T535" s="3" t="s">
        <v>1154</v>
      </c>
      <c r="U535" s="3" t="s">
        <v>32</v>
      </c>
      <c r="V535" s="59">
        <v>2</v>
      </c>
      <c r="W535" s="3" t="s">
        <v>19</v>
      </c>
      <c r="X535" s="3" t="s">
        <v>1155</v>
      </c>
    </row>
    <row r="536" spans="1:24" x14ac:dyDescent="0.3">
      <c r="A536" s="3" t="s">
        <v>1152</v>
      </c>
      <c r="C536" s="3" t="s">
        <v>138</v>
      </c>
      <c r="D536" s="54" t="s">
        <v>139</v>
      </c>
      <c r="E536" s="55">
        <v>1</v>
      </c>
      <c r="F536" s="54" t="s">
        <v>23</v>
      </c>
      <c r="G536" s="57">
        <v>2</v>
      </c>
      <c r="H536" s="57"/>
      <c r="I536" s="57"/>
      <c r="J536" s="57"/>
      <c r="K536" s="3" t="s">
        <v>24</v>
      </c>
      <c r="L536" s="3" t="s">
        <v>26</v>
      </c>
      <c r="M536" s="3" t="s">
        <v>25</v>
      </c>
      <c r="N536" s="58">
        <v>45016</v>
      </c>
      <c r="O536" s="3" t="s">
        <v>27</v>
      </c>
      <c r="P536" s="3" t="s">
        <v>455</v>
      </c>
      <c r="Q536" s="3" t="s">
        <v>1153</v>
      </c>
      <c r="R536" s="3" t="s">
        <v>352</v>
      </c>
      <c r="S536" s="3"/>
      <c r="T536" s="3" t="s">
        <v>1154</v>
      </c>
      <c r="U536" s="3" t="s">
        <v>32</v>
      </c>
      <c r="V536" s="59">
        <v>1</v>
      </c>
      <c r="W536" s="3" t="s">
        <v>19</v>
      </c>
      <c r="X536" s="3" t="s">
        <v>1155</v>
      </c>
    </row>
    <row r="537" spans="1:24" x14ac:dyDescent="0.3">
      <c r="A537" s="3" t="s">
        <v>1152</v>
      </c>
      <c r="C537" s="3" t="s">
        <v>138</v>
      </c>
      <c r="D537" s="54" t="s">
        <v>139</v>
      </c>
      <c r="E537" s="55">
        <v>1</v>
      </c>
      <c r="F537" s="54" t="s">
        <v>34</v>
      </c>
      <c r="G537" s="57">
        <v>3</v>
      </c>
      <c r="H537" s="57"/>
      <c r="I537" s="57"/>
      <c r="J537" s="57"/>
      <c r="K537" s="3" t="s">
        <v>24</v>
      </c>
      <c r="L537" s="3" t="s">
        <v>26</v>
      </c>
      <c r="M537" s="3" t="s">
        <v>25</v>
      </c>
      <c r="N537" s="58">
        <v>45016</v>
      </c>
      <c r="O537" s="3" t="s">
        <v>27</v>
      </c>
      <c r="P537" s="3" t="s">
        <v>455</v>
      </c>
      <c r="Q537" s="3" t="s">
        <v>1153</v>
      </c>
      <c r="R537" s="3" t="s">
        <v>352</v>
      </c>
      <c r="S537" s="3"/>
      <c r="T537" s="3" t="s">
        <v>1154</v>
      </c>
      <c r="U537" s="3" t="s">
        <v>32</v>
      </c>
      <c r="V537" s="59">
        <v>1</v>
      </c>
      <c r="W537" s="3" t="s">
        <v>19</v>
      </c>
      <c r="X537" s="3" t="s">
        <v>1155</v>
      </c>
    </row>
    <row r="538" spans="1:24" x14ac:dyDescent="0.3">
      <c r="A538" s="3" t="s">
        <v>1156</v>
      </c>
      <c r="C538" s="3" t="s">
        <v>50</v>
      </c>
      <c r="D538" s="54" t="s">
        <v>305</v>
      </c>
      <c r="E538" s="55">
        <v>-1</v>
      </c>
      <c r="F538" s="54" t="s">
        <v>126</v>
      </c>
      <c r="G538" s="57">
        <v>-5</v>
      </c>
      <c r="H538" s="57"/>
      <c r="I538" s="57"/>
      <c r="J538" s="57"/>
      <c r="K538" s="3" t="s">
        <v>37</v>
      </c>
      <c r="L538" s="3" t="s">
        <v>26</v>
      </c>
      <c r="M538" s="3" t="s">
        <v>25</v>
      </c>
      <c r="N538" s="58">
        <v>44935</v>
      </c>
      <c r="O538" s="3" t="s">
        <v>27</v>
      </c>
      <c r="P538" s="3" t="s">
        <v>69</v>
      </c>
      <c r="Q538" s="3" t="s">
        <v>612</v>
      </c>
      <c r="R538" s="3" t="s">
        <v>190</v>
      </c>
      <c r="S538" s="3"/>
      <c r="T538" s="3" t="s">
        <v>1157</v>
      </c>
      <c r="U538" s="3" t="s">
        <v>308</v>
      </c>
      <c r="V538" s="59">
        <v>-1</v>
      </c>
      <c r="W538" s="3" t="s">
        <v>19</v>
      </c>
      <c r="X538" s="3" t="s">
        <v>1158</v>
      </c>
    </row>
    <row r="539" spans="1:24" x14ac:dyDescent="0.3">
      <c r="A539" s="3" t="s">
        <v>1159</v>
      </c>
      <c r="C539" s="3" t="s">
        <v>21</v>
      </c>
      <c r="D539" s="54" t="s">
        <v>22</v>
      </c>
      <c r="E539" s="55">
        <v>6</v>
      </c>
      <c r="F539" s="54" t="s">
        <v>23</v>
      </c>
      <c r="G539" s="57">
        <v>12</v>
      </c>
      <c r="H539" s="55">
        <v>5</v>
      </c>
      <c r="I539" s="110">
        <v>0</v>
      </c>
      <c r="J539" s="110">
        <v>1</v>
      </c>
      <c r="K539" s="3" t="s">
        <v>24</v>
      </c>
      <c r="L539" s="3" t="s">
        <v>74</v>
      </c>
      <c r="M539" s="3" t="s">
        <v>25</v>
      </c>
      <c r="N539" s="58">
        <v>45005</v>
      </c>
      <c r="P539" s="3" t="s">
        <v>455</v>
      </c>
      <c r="Q539" s="3" t="s">
        <v>1160</v>
      </c>
      <c r="R539" s="3" t="s">
        <v>352</v>
      </c>
      <c r="S539" s="3"/>
      <c r="T539" s="3" t="s">
        <v>1161</v>
      </c>
      <c r="U539" s="3" t="s">
        <v>32</v>
      </c>
      <c r="V539" s="59">
        <v>6</v>
      </c>
      <c r="W539" s="3" t="s">
        <v>19</v>
      </c>
      <c r="X539" s="3" t="s">
        <v>1162</v>
      </c>
    </row>
    <row r="540" spans="1:24" x14ac:dyDescent="0.3">
      <c r="A540" s="3" t="s">
        <v>1159</v>
      </c>
      <c r="C540" s="3" t="s">
        <v>21</v>
      </c>
      <c r="D540" s="54" t="s">
        <v>22</v>
      </c>
      <c r="E540" s="55">
        <v>3</v>
      </c>
      <c r="F540" s="54" t="s">
        <v>34</v>
      </c>
      <c r="G540" s="57">
        <v>9</v>
      </c>
      <c r="H540" s="55">
        <v>2</v>
      </c>
      <c r="I540" s="110">
        <v>1</v>
      </c>
      <c r="J540" s="110">
        <v>0</v>
      </c>
      <c r="K540" s="3" t="s">
        <v>24</v>
      </c>
      <c r="L540" s="3" t="s">
        <v>74</v>
      </c>
      <c r="M540" s="3" t="s">
        <v>25</v>
      </c>
      <c r="N540" s="58">
        <v>45005</v>
      </c>
      <c r="P540" s="3" t="s">
        <v>455</v>
      </c>
      <c r="Q540" s="3" t="s">
        <v>1160</v>
      </c>
      <c r="R540" s="3" t="s">
        <v>352</v>
      </c>
      <c r="S540" s="3"/>
      <c r="T540" s="3" t="s">
        <v>1161</v>
      </c>
      <c r="U540" s="3" t="s">
        <v>32</v>
      </c>
      <c r="V540" s="59">
        <v>3</v>
      </c>
      <c r="W540" s="3" t="s">
        <v>19</v>
      </c>
      <c r="X540" s="3" t="s">
        <v>1162</v>
      </c>
    </row>
    <row r="541" spans="1:24" x14ac:dyDescent="0.3">
      <c r="A541" s="3" t="s">
        <v>1159</v>
      </c>
      <c r="C541" s="3" t="s">
        <v>21</v>
      </c>
      <c r="D541" s="54" t="s">
        <v>22</v>
      </c>
      <c r="E541" s="55">
        <v>12</v>
      </c>
      <c r="F541" s="54" t="s">
        <v>43</v>
      </c>
      <c r="G541" s="57">
        <v>12</v>
      </c>
      <c r="H541" s="55">
        <v>11</v>
      </c>
      <c r="I541" s="110">
        <v>0</v>
      </c>
      <c r="J541" s="110">
        <v>1</v>
      </c>
      <c r="K541" s="3" t="s">
        <v>24</v>
      </c>
      <c r="L541" s="3" t="s">
        <v>26</v>
      </c>
      <c r="M541" s="3" t="s">
        <v>25</v>
      </c>
      <c r="N541" s="58">
        <v>45005</v>
      </c>
      <c r="P541" s="3" t="s">
        <v>455</v>
      </c>
      <c r="Q541" s="3" t="s">
        <v>1160</v>
      </c>
      <c r="R541" s="3" t="s">
        <v>352</v>
      </c>
      <c r="S541" s="3"/>
      <c r="T541" s="3" t="s">
        <v>1161</v>
      </c>
      <c r="U541" s="3" t="s">
        <v>32</v>
      </c>
      <c r="V541" s="59">
        <v>12</v>
      </c>
      <c r="W541" s="3" t="s">
        <v>19</v>
      </c>
      <c r="X541" s="3" t="s">
        <v>1162</v>
      </c>
    </row>
    <row r="542" spans="1:24" x14ac:dyDescent="0.3">
      <c r="A542" s="3" t="s">
        <v>1159</v>
      </c>
      <c r="C542" s="3" t="s">
        <v>21</v>
      </c>
      <c r="D542" s="54" t="s">
        <v>22</v>
      </c>
      <c r="E542" s="55">
        <v>9</v>
      </c>
      <c r="F542" s="54" t="s">
        <v>23</v>
      </c>
      <c r="G542" s="57">
        <v>18</v>
      </c>
      <c r="H542" s="55">
        <v>9</v>
      </c>
      <c r="I542" s="110">
        <v>0</v>
      </c>
      <c r="J542" s="110">
        <v>0</v>
      </c>
      <c r="K542" s="3" t="s">
        <v>24</v>
      </c>
      <c r="L542" s="3" t="s">
        <v>26</v>
      </c>
      <c r="M542" s="3" t="s">
        <v>25</v>
      </c>
      <c r="N542" s="58">
        <v>45005</v>
      </c>
      <c r="P542" s="3" t="s">
        <v>455</v>
      </c>
      <c r="Q542" s="3" t="s">
        <v>1160</v>
      </c>
      <c r="R542" s="3" t="s">
        <v>352</v>
      </c>
      <c r="S542" s="3"/>
      <c r="T542" s="3" t="s">
        <v>1161</v>
      </c>
      <c r="U542" s="3" t="s">
        <v>32</v>
      </c>
      <c r="V542" s="59">
        <v>9</v>
      </c>
      <c r="W542" s="3" t="s">
        <v>19</v>
      </c>
      <c r="X542" s="3" t="s">
        <v>1162</v>
      </c>
    </row>
    <row r="543" spans="1:24" x14ac:dyDescent="0.3">
      <c r="A543" s="3" t="s">
        <v>1163</v>
      </c>
      <c r="C543" s="3" t="s">
        <v>50</v>
      </c>
      <c r="D543" s="54" t="s">
        <v>305</v>
      </c>
      <c r="E543" s="55">
        <v>-1</v>
      </c>
      <c r="F543" s="54" t="s">
        <v>131</v>
      </c>
      <c r="G543" s="57">
        <v>-6</v>
      </c>
      <c r="H543" s="57"/>
      <c r="I543" s="57"/>
      <c r="J543" s="57"/>
      <c r="K543" s="3" t="s">
        <v>460</v>
      </c>
      <c r="L543" s="3" t="s">
        <v>761</v>
      </c>
      <c r="M543" s="3" t="s">
        <v>25</v>
      </c>
      <c r="N543" s="58">
        <v>44682</v>
      </c>
      <c r="O543" s="3" t="s">
        <v>27</v>
      </c>
      <c r="P543" s="3" t="s">
        <v>28</v>
      </c>
      <c r="Q543" s="3" t="s">
        <v>1164</v>
      </c>
      <c r="R543" s="3" t="s">
        <v>477</v>
      </c>
      <c r="S543" s="3"/>
      <c r="T543" s="3" t="s">
        <v>1165</v>
      </c>
      <c r="U543" s="3" t="s">
        <v>308</v>
      </c>
      <c r="V543" s="59">
        <v>-1</v>
      </c>
      <c r="W543" s="3" t="s">
        <v>19</v>
      </c>
      <c r="X543" s="3" t="s">
        <v>1166</v>
      </c>
    </row>
    <row r="544" spans="1:24" x14ac:dyDescent="0.3">
      <c r="A544" s="3" t="s">
        <v>1167</v>
      </c>
      <c r="C544" s="3" t="s">
        <v>50</v>
      </c>
      <c r="D544" s="54" t="s">
        <v>305</v>
      </c>
      <c r="E544" s="55">
        <v>-1</v>
      </c>
      <c r="F544" s="54" t="s">
        <v>36</v>
      </c>
      <c r="G544" s="57">
        <v>-4</v>
      </c>
      <c r="H544" s="57"/>
      <c r="I544" s="57"/>
      <c r="J544" s="57"/>
      <c r="K544" s="3" t="s">
        <v>37</v>
      </c>
      <c r="L544" s="3" t="s">
        <v>26</v>
      </c>
      <c r="M544" s="3" t="s">
        <v>25</v>
      </c>
      <c r="N544" s="58">
        <v>44652</v>
      </c>
      <c r="O544" s="3" t="s">
        <v>27</v>
      </c>
      <c r="P544" s="3" t="s">
        <v>28</v>
      </c>
      <c r="Q544" s="3" t="s">
        <v>1168</v>
      </c>
      <c r="R544" s="3" t="s">
        <v>375</v>
      </c>
      <c r="S544" s="3"/>
      <c r="T544" s="3" t="s">
        <v>1169</v>
      </c>
      <c r="U544" s="3" t="s">
        <v>308</v>
      </c>
      <c r="V544" s="59">
        <v>-1</v>
      </c>
      <c r="W544" s="3" t="s">
        <v>19</v>
      </c>
      <c r="X544" s="3" t="s">
        <v>1170</v>
      </c>
    </row>
    <row r="545" spans="1:24" x14ac:dyDescent="0.3">
      <c r="A545" s="3" t="s">
        <v>1167</v>
      </c>
      <c r="C545" s="3" t="s">
        <v>21</v>
      </c>
      <c r="D545" s="54" t="s">
        <v>870</v>
      </c>
      <c r="E545" s="55">
        <v>4</v>
      </c>
      <c r="F545" s="54" t="s">
        <v>36</v>
      </c>
      <c r="G545" s="57">
        <v>16</v>
      </c>
      <c r="H545" s="57"/>
      <c r="I545" s="57"/>
      <c r="J545" s="57"/>
      <c r="K545" s="3" t="s">
        <v>564</v>
      </c>
      <c r="L545" s="3" t="s">
        <v>26</v>
      </c>
      <c r="M545" s="3" t="s">
        <v>25</v>
      </c>
      <c r="N545" s="58">
        <v>45016</v>
      </c>
      <c r="O545" s="3" t="s">
        <v>27</v>
      </c>
      <c r="P545" s="3" t="s">
        <v>28</v>
      </c>
      <c r="Q545" s="3" t="s">
        <v>1168</v>
      </c>
      <c r="R545" s="3" t="s">
        <v>375</v>
      </c>
      <c r="S545" s="3"/>
      <c r="T545" s="3" t="s">
        <v>1169</v>
      </c>
      <c r="U545" s="3" t="s">
        <v>32</v>
      </c>
      <c r="V545" s="59">
        <v>4</v>
      </c>
      <c r="W545" s="3" t="s">
        <v>19</v>
      </c>
      <c r="X545" s="3" t="s">
        <v>1170</v>
      </c>
    </row>
    <row r="546" spans="1:24" x14ac:dyDescent="0.3">
      <c r="A546" s="3" t="s">
        <v>1171</v>
      </c>
      <c r="C546" s="3" t="s">
        <v>138</v>
      </c>
      <c r="D546" s="54" t="s">
        <v>870</v>
      </c>
      <c r="E546" s="55">
        <v>5</v>
      </c>
      <c r="F546" s="54" t="s">
        <v>43</v>
      </c>
      <c r="G546" s="57">
        <v>5</v>
      </c>
      <c r="H546" s="57"/>
      <c r="I546" s="57"/>
      <c r="J546" s="57"/>
      <c r="K546" s="3" t="s">
        <v>24</v>
      </c>
      <c r="L546" s="3" t="s">
        <v>26</v>
      </c>
      <c r="M546" s="3" t="s">
        <v>25</v>
      </c>
      <c r="N546" s="58">
        <v>45000</v>
      </c>
      <c r="O546" s="3" t="s">
        <v>27</v>
      </c>
      <c r="P546" s="3" t="s">
        <v>28</v>
      </c>
      <c r="Q546" s="3" t="s">
        <v>1172</v>
      </c>
      <c r="R546" s="3" t="s">
        <v>827</v>
      </c>
      <c r="S546" s="3"/>
      <c r="T546" s="3" t="s">
        <v>1173</v>
      </c>
      <c r="U546" s="3" t="s">
        <v>32</v>
      </c>
      <c r="V546" s="59">
        <v>5</v>
      </c>
      <c r="W546" s="3" t="s">
        <v>19</v>
      </c>
      <c r="X546" s="3" t="s">
        <v>1174</v>
      </c>
    </row>
    <row r="547" spans="1:24" x14ac:dyDescent="0.3">
      <c r="A547" s="3" t="s">
        <v>1175</v>
      </c>
      <c r="C547" s="3" t="s">
        <v>138</v>
      </c>
      <c r="D547" s="54" t="s">
        <v>139</v>
      </c>
      <c r="E547" s="55">
        <v>2</v>
      </c>
      <c r="F547" s="54" t="s">
        <v>23</v>
      </c>
      <c r="G547" s="57">
        <v>4</v>
      </c>
      <c r="H547" s="57"/>
      <c r="I547" s="57"/>
      <c r="J547" s="57"/>
      <c r="K547" s="3" t="s">
        <v>24</v>
      </c>
      <c r="L547" s="3" t="s">
        <v>26</v>
      </c>
      <c r="M547" s="3" t="s">
        <v>25</v>
      </c>
      <c r="N547" s="58">
        <v>44986</v>
      </c>
      <c r="O547" s="3" t="s">
        <v>27</v>
      </c>
      <c r="P547" s="3" t="s">
        <v>28</v>
      </c>
      <c r="Q547" s="3" t="s">
        <v>1176</v>
      </c>
      <c r="R547" s="3" t="s">
        <v>462</v>
      </c>
      <c r="S547" s="3"/>
      <c r="T547" s="3" t="s">
        <v>1177</v>
      </c>
      <c r="U547" s="3" t="s">
        <v>32</v>
      </c>
      <c r="V547" s="59">
        <v>2</v>
      </c>
      <c r="W547" s="3" t="s">
        <v>19</v>
      </c>
      <c r="X547" s="3" t="s">
        <v>1178</v>
      </c>
    </row>
    <row r="548" spans="1:24" x14ac:dyDescent="0.3">
      <c r="A548" s="3" t="s">
        <v>1175</v>
      </c>
      <c r="C548" s="3" t="s">
        <v>138</v>
      </c>
      <c r="D548" s="54" t="s">
        <v>433</v>
      </c>
      <c r="E548" s="55">
        <v>-1</v>
      </c>
      <c r="F548" s="54" t="s">
        <v>23</v>
      </c>
      <c r="G548" s="57">
        <v>-2</v>
      </c>
      <c r="H548" s="57"/>
      <c r="I548" s="57"/>
      <c r="J548" s="57"/>
      <c r="K548" s="3" t="s">
        <v>564</v>
      </c>
      <c r="L548" s="3" t="s">
        <v>26</v>
      </c>
      <c r="M548" s="3" t="s">
        <v>25</v>
      </c>
      <c r="N548" s="58">
        <v>44682</v>
      </c>
      <c r="O548" s="3" t="s">
        <v>27</v>
      </c>
      <c r="P548" s="3" t="s">
        <v>28</v>
      </c>
      <c r="Q548" s="3" t="s">
        <v>1176</v>
      </c>
      <c r="R548" s="3" t="s">
        <v>462</v>
      </c>
      <c r="S548" s="3"/>
      <c r="T548" s="3" t="s">
        <v>1177</v>
      </c>
      <c r="U548" s="3" t="s">
        <v>308</v>
      </c>
      <c r="V548" s="59">
        <v>-1</v>
      </c>
      <c r="W548" s="3" t="s">
        <v>19</v>
      </c>
      <c r="X548" s="3" t="s">
        <v>1178</v>
      </c>
    </row>
    <row r="549" spans="1:24" x14ac:dyDescent="0.3">
      <c r="A549" s="3" t="s">
        <v>1179</v>
      </c>
      <c r="C549" s="3" t="s">
        <v>50</v>
      </c>
      <c r="D549" s="54" t="s">
        <v>305</v>
      </c>
      <c r="E549" s="55">
        <v>-1</v>
      </c>
      <c r="F549" s="54" t="s">
        <v>34</v>
      </c>
      <c r="G549" s="57">
        <v>-3</v>
      </c>
      <c r="H549" s="57"/>
      <c r="I549" s="57"/>
      <c r="J549" s="57"/>
      <c r="K549" s="3" t="s">
        <v>37</v>
      </c>
      <c r="L549" s="3" t="s">
        <v>26</v>
      </c>
      <c r="M549" s="3" t="s">
        <v>25</v>
      </c>
      <c r="N549" s="58">
        <v>44887</v>
      </c>
      <c r="O549" s="3" t="s">
        <v>27</v>
      </c>
      <c r="P549" s="3" t="s">
        <v>69</v>
      </c>
      <c r="Q549" s="3" t="s">
        <v>1180</v>
      </c>
      <c r="R549" s="3" t="s">
        <v>397</v>
      </c>
      <c r="S549" s="3"/>
      <c r="T549" s="3" t="s">
        <v>1181</v>
      </c>
      <c r="U549" s="3" t="s">
        <v>308</v>
      </c>
      <c r="V549" s="59">
        <v>-1</v>
      </c>
      <c r="W549" s="3" t="s">
        <v>19</v>
      </c>
      <c r="X549" s="3" t="s">
        <v>1182</v>
      </c>
    </row>
    <row r="550" spans="1:24" x14ac:dyDescent="0.3">
      <c r="A550" s="3" t="s">
        <v>1179</v>
      </c>
      <c r="C550" s="3" t="s">
        <v>50</v>
      </c>
      <c r="D550" s="54" t="s">
        <v>305</v>
      </c>
      <c r="E550" s="55">
        <v>-1</v>
      </c>
      <c r="F550" s="54" t="s">
        <v>126</v>
      </c>
      <c r="G550" s="57">
        <v>-5</v>
      </c>
      <c r="H550" s="57"/>
      <c r="I550" s="57"/>
      <c r="J550" s="57"/>
      <c r="K550" s="3" t="s">
        <v>37</v>
      </c>
      <c r="L550" s="3" t="s">
        <v>26</v>
      </c>
      <c r="M550" s="3" t="s">
        <v>25</v>
      </c>
      <c r="N550" s="58">
        <v>44887</v>
      </c>
      <c r="O550" s="3" t="s">
        <v>27</v>
      </c>
      <c r="P550" s="3" t="s">
        <v>69</v>
      </c>
      <c r="Q550" s="3" t="s">
        <v>1180</v>
      </c>
      <c r="R550" s="3" t="s">
        <v>397</v>
      </c>
      <c r="S550" s="3"/>
      <c r="T550" s="3" t="s">
        <v>1181</v>
      </c>
      <c r="U550" s="3" t="s">
        <v>308</v>
      </c>
      <c r="V550" s="59">
        <v>-1</v>
      </c>
      <c r="W550" s="3" t="s">
        <v>19</v>
      </c>
      <c r="X550" s="3" t="s">
        <v>1182</v>
      </c>
    </row>
    <row r="551" spans="1:24" x14ac:dyDescent="0.3">
      <c r="A551" s="3" t="s">
        <v>1183</v>
      </c>
      <c r="C551" s="3" t="s">
        <v>50</v>
      </c>
      <c r="D551" s="54" t="s">
        <v>51</v>
      </c>
      <c r="E551" s="55">
        <v>3</v>
      </c>
      <c r="F551" s="54" t="s">
        <v>23</v>
      </c>
      <c r="G551" s="57">
        <v>6</v>
      </c>
      <c r="H551" s="57"/>
      <c r="I551" s="57"/>
      <c r="J551" s="57"/>
      <c r="K551" s="3" t="s">
        <v>24</v>
      </c>
      <c r="L551" s="3" t="s">
        <v>26</v>
      </c>
      <c r="M551" s="3" t="s">
        <v>25</v>
      </c>
      <c r="N551" s="58">
        <v>44949</v>
      </c>
      <c r="O551" s="3" t="s">
        <v>52</v>
      </c>
      <c r="P551" s="3" t="s">
        <v>28</v>
      </c>
      <c r="Q551" s="3" t="s">
        <v>1184</v>
      </c>
      <c r="R551" s="3" t="s">
        <v>462</v>
      </c>
      <c r="S551" s="3"/>
      <c r="T551" s="3" t="s">
        <v>1185</v>
      </c>
      <c r="U551" s="3" t="s">
        <v>32</v>
      </c>
      <c r="V551" s="59">
        <v>3</v>
      </c>
      <c r="W551" s="3" t="s">
        <v>19</v>
      </c>
      <c r="X551" s="3" t="s">
        <v>1186</v>
      </c>
    </row>
    <row r="552" spans="1:24" x14ac:dyDescent="0.3">
      <c r="A552" s="3" t="s">
        <v>1183</v>
      </c>
      <c r="C552" s="3" t="s">
        <v>50</v>
      </c>
      <c r="D552" s="54" t="s">
        <v>51</v>
      </c>
      <c r="E552" s="55">
        <v>5</v>
      </c>
      <c r="F552" s="54" t="s">
        <v>43</v>
      </c>
      <c r="G552" s="57">
        <v>5</v>
      </c>
      <c r="H552" s="57"/>
      <c r="I552" s="57"/>
      <c r="J552" s="57"/>
      <c r="K552" s="3" t="s">
        <v>143</v>
      </c>
      <c r="L552" s="3" t="s">
        <v>26</v>
      </c>
      <c r="M552" s="3" t="s">
        <v>25</v>
      </c>
      <c r="N552" s="58">
        <v>44949</v>
      </c>
      <c r="O552" s="3" t="s">
        <v>52</v>
      </c>
      <c r="P552" s="3" t="s">
        <v>28</v>
      </c>
      <c r="Q552" s="3" t="s">
        <v>1184</v>
      </c>
      <c r="R552" s="3" t="s">
        <v>462</v>
      </c>
      <c r="S552" s="3"/>
      <c r="T552" s="3" t="s">
        <v>1185</v>
      </c>
      <c r="U552" s="3" t="s">
        <v>32</v>
      </c>
      <c r="V552" s="59">
        <v>5</v>
      </c>
      <c r="W552" s="3" t="s">
        <v>19</v>
      </c>
      <c r="X552" s="3" t="s">
        <v>1186</v>
      </c>
    </row>
    <row r="553" spans="1:24" x14ac:dyDescent="0.3">
      <c r="A553" s="3" t="s">
        <v>1187</v>
      </c>
      <c r="C553" s="3" t="s">
        <v>50</v>
      </c>
      <c r="D553" s="54" t="s">
        <v>305</v>
      </c>
      <c r="E553" s="55">
        <v>-1</v>
      </c>
      <c r="F553" s="54" t="s">
        <v>36</v>
      </c>
      <c r="G553" s="57">
        <v>-4</v>
      </c>
      <c r="H553" s="57"/>
      <c r="I553" s="57"/>
      <c r="J553" s="57"/>
      <c r="K553" s="3" t="s">
        <v>658</v>
      </c>
      <c r="L553" s="3" t="s">
        <v>26</v>
      </c>
      <c r="M553" s="3" t="s">
        <v>25</v>
      </c>
      <c r="N553" s="58">
        <v>45016</v>
      </c>
      <c r="O553" s="3" t="s">
        <v>27</v>
      </c>
      <c r="P553" s="3" t="s">
        <v>69</v>
      </c>
      <c r="Q553" s="3" t="s">
        <v>1188</v>
      </c>
      <c r="R553" s="3" t="s">
        <v>827</v>
      </c>
      <c r="S553" s="3"/>
      <c r="T553" s="3" t="s">
        <v>1189</v>
      </c>
      <c r="U553" s="3" t="s">
        <v>308</v>
      </c>
      <c r="V553" s="59">
        <v>-1</v>
      </c>
      <c r="W553" s="3" t="s">
        <v>19</v>
      </c>
      <c r="X553" s="3" t="s">
        <v>1190</v>
      </c>
    </row>
    <row r="554" spans="1:24" x14ac:dyDescent="0.3">
      <c r="A554" s="3" t="s">
        <v>1191</v>
      </c>
      <c r="C554" s="3" t="s">
        <v>50</v>
      </c>
      <c r="D554" s="54" t="s">
        <v>305</v>
      </c>
      <c r="E554" s="55">
        <v>-1</v>
      </c>
      <c r="F554" s="54" t="s">
        <v>34</v>
      </c>
      <c r="G554" s="57">
        <v>-3</v>
      </c>
      <c r="H554" s="57"/>
      <c r="I554" s="57"/>
      <c r="J554" s="57"/>
      <c r="K554" s="3" t="s">
        <v>37</v>
      </c>
      <c r="L554" s="3" t="s">
        <v>26</v>
      </c>
      <c r="M554" s="3" t="s">
        <v>25</v>
      </c>
      <c r="N554" s="58">
        <v>44958</v>
      </c>
      <c r="O554" s="3" t="s">
        <v>27</v>
      </c>
      <c r="P554" s="3" t="s">
        <v>28</v>
      </c>
      <c r="Q554" s="3" t="s">
        <v>1192</v>
      </c>
      <c r="R554" s="3" t="s">
        <v>397</v>
      </c>
      <c r="S554" s="3"/>
      <c r="T554" s="3" t="s">
        <v>1193</v>
      </c>
      <c r="U554" s="3" t="s">
        <v>308</v>
      </c>
      <c r="V554" s="59">
        <v>-1</v>
      </c>
      <c r="W554" s="3" t="s">
        <v>19</v>
      </c>
      <c r="X554" s="3" t="s">
        <v>1194</v>
      </c>
    </row>
    <row r="555" spans="1:24" x14ac:dyDescent="0.3">
      <c r="A555" s="3" t="s">
        <v>1191</v>
      </c>
      <c r="C555" s="3" t="s">
        <v>21</v>
      </c>
      <c r="D555" s="54" t="s">
        <v>870</v>
      </c>
      <c r="E555" s="55">
        <v>8</v>
      </c>
      <c r="F555" s="54" t="s">
        <v>34</v>
      </c>
      <c r="G555" s="57">
        <v>24</v>
      </c>
      <c r="H555" s="57"/>
      <c r="I555" s="57"/>
      <c r="J555" s="57"/>
      <c r="K555" s="3" t="s">
        <v>658</v>
      </c>
      <c r="L555" s="3" t="s">
        <v>26</v>
      </c>
      <c r="M555" s="3" t="s">
        <v>25</v>
      </c>
      <c r="N555" s="58">
        <v>45016</v>
      </c>
      <c r="O555" s="3" t="s">
        <v>27</v>
      </c>
      <c r="P555" s="3" t="s">
        <v>28</v>
      </c>
      <c r="Q555" s="3" t="s">
        <v>1192</v>
      </c>
      <c r="R555" s="3" t="s">
        <v>397</v>
      </c>
      <c r="S555" s="3"/>
      <c r="T555" s="3" t="s">
        <v>1193</v>
      </c>
      <c r="U555" s="3" t="s">
        <v>32</v>
      </c>
      <c r="V555" s="59">
        <v>8</v>
      </c>
      <c r="W555" s="3" t="s">
        <v>19</v>
      </c>
      <c r="X555" s="3" t="s">
        <v>1194</v>
      </c>
    </row>
    <row r="556" spans="1:24" x14ac:dyDescent="0.3">
      <c r="A556" s="3" t="s">
        <v>1195</v>
      </c>
      <c r="C556" s="3" t="s">
        <v>50</v>
      </c>
      <c r="D556" s="54" t="s">
        <v>305</v>
      </c>
      <c r="E556" s="55">
        <v>-1</v>
      </c>
      <c r="F556" s="54" t="s">
        <v>36</v>
      </c>
      <c r="G556" s="57">
        <v>-4</v>
      </c>
      <c r="H556" s="57"/>
      <c r="I556" s="57"/>
      <c r="J556" s="57"/>
      <c r="K556" s="3" t="s">
        <v>37</v>
      </c>
      <c r="L556" s="3" t="s">
        <v>26</v>
      </c>
      <c r="M556" s="3" t="s">
        <v>25</v>
      </c>
      <c r="N556" s="58">
        <v>44827</v>
      </c>
      <c r="O556" s="3" t="s">
        <v>27</v>
      </c>
      <c r="P556" s="3" t="s">
        <v>69</v>
      </c>
      <c r="Q556" s="3" t="s">
        <v>1196</v>
      </c>
      <c r="R556" s="3" t="s">
        <v>429</v>
      </c>
      <c r="S556" s="3"/>
      <c r="T556" s="3" t="s">
        <v>1197</v>
      </c>
      <c r="U556" s="3" t="s">
        <v>308</v>
      </c>
      <c r="V556" s="59">
        <v>-1</v>
      </c>
      <c r="W556" s="3" t="s">
        <v>19</v>
      </c>
      <c r="X556" s="3" t="s">
        <v>1198</v>
      </c>
    </row>
    <row r="557" spans="1:24" x14ac:dyDescent="0.3">
      <c r="A557" s="3" t="s">
        <v>1199</v>
      </c>
      <c r="C557" s="3" t="s">
        <v>50</v>
      </c>
      <c r="D557" s="54" t="s">
        <v>51</v>
      </c>
      <c r="E557" s="55">
        <v>3</v>
      </c>
      <c r="F557" s="54" t="s">
        <v>43</v>
      </c>
      <c r="G557" s="57">
        <v>3</v>
      </c>
      <c r="H557" s="57"/>
      <c r="I557" s="57"/>
      <c r="J557" s="57"/>
      <c r="K557" s="3" t="s">
        <v>24</v>
      </c>
      <c r="L557" s="3" t="s">
        <v>761</v>
      </c>
      <c r="M557" s="3" t="s">
        <v>25</v>
      </c>
      <c r="N557" s="58">
        <v>45016</v>
      </c>
      <c r="O557" s="3" t="s">
        <v>52</v>
      </c>
      <c r="P557" s="3" t="s">
        <v>28</v>
      </c>
      <c r="Q557" s="3" t="s">
        <v>1200</v>
      </c>
      <c r="R557" s="3" t="s">
        <v>380</v>
      </c>
      <c r="S557" s="3"/>
      <c r="T557" s="3" t="s">
        <v>1201</v>
      </c>
      <c r="U557" s="3" t="s">
        <v>32</v>
      </c>
      <c r="V557" s="59">
        <v>3</v>
      </c>
      <c r="W557" s="3" t="s">
        <v>19</v>
      </c>
      <c r="X557" s="3" t="s">
        <v>1202</v>
      </c>
    </row>
    <row r="558" spans="1:24" x14ac:dyDescent="0.3">
      <c r="A558" s="3" t="s">
        <v>1199</v>
      </c>
      <c r="C558" s="3" t="s">
        <v>50</v>
      </c>
      <c r="D558" s="54" t="s">
        <v>51</v>
      </c>
      <c r="E558" s="55">
        <v>3</v>
      </c>
      <c r="F558" s="54" t="s">
        <v>43</v>
      </c>
      <c r="G558" s="57">
        <v>3</v>
      </c>
      <c r="H558" s="57"/>
      <c r="I558" s="57"/>
      <c r="J558" s="57"/>
      <c r="K558" s="3" t="s">
        <v>143</v>
      </c>
      <c r="L558" s="3" t="s">
        <v>761</v>
      </c>
      <c r="M558" s="3" t="s">
        <v>25</v>
      </c>
      <c r="N558" s="58">
        <v>45016</v>
      </c>
      <c r="O558" s="3" t="s">
        <v>52</v>
      </c>
      <c r="P558" s="3" t="s">
        <v>28</v>
      </c>
      <c r="Q558" s="3" t="s">
        <v>1200</v>
      </c>
      <c r="R558" s="3" t="s">
        <v>380</v>
      </c>
      <c r="S558" s="3"/>
      <c r="T558" s="3" t="s">
        <v>1201</v>
      </c>
      <c r="U558" s="3" t="s">
        <v>32</v>
      </c>
      <c r="V558" s="59">
        <v>3</v>
      </c>
      <c r="W558" s="3" t="s">
        <v>19</v>
      </c>
      <c r="X558" s="3" t="s">
        <v>1202</v>
      </c>
    </row>
    <row r="559" spans="1:24" x14ac:dyDescent="0.3">
      <c r="A559" s="3" t="s">
        <v>1203</v>
      </c>
      <c r="C559" s="3" t="s">
        <v>21</v>
      </c>
      <c r="D559" s="54" t="s">
        <v>360</v>
      </c>
      <c r="E559" s="55">
        <v>-1</v>
      </c>
      <c r="F559" s="54" t="s">
        <v>36</v>
      </c>
      <c r="G559" s="57">
        <v>-4</v>
      </c>
      <c r="H559" s="110">
        <v>0</v>
      </c>
      <c r="I559" s="110">
        <v>0</v>
      </c>
      <c r="J559" s="110">
        <v>0</v>
      </c>
      <c r="K559" s="3" t="s">
        <v>564</v>
      </c>
      <c r="L559" s="3" t="s">
        <v>26</v>
      </c>
      <c r="M559" s="3" t="s">
        <v>25</v>
      </c>
      <c r="N559" s="58">
        <v>44652</v>
      </c>
      <c r="O559" s="3" t="s">
        <v>27</v>
      </c>
      <c r="P559" s="3" t="s">
        <v>28</v>
      </c>
      <c r="Q559" s="3" t="s">
        <v>1204</v>
      </c>
      <c r="R559" s="3" t="s">
        <v>429</v>
      </c>
      <c r="S559" s="3"/>
      <c r="T559" s="3" t="s">
        <v>1205</v>
      </c>
      <c r="U559" s="3" t="s">
        <v>308</v>
      </c>
      <c r="V559" s="59">
        <v>-1</v>
      </c>
      <c r="W559" s="3" t="s">
        <v>19</v>
      </c>
      <c r="X559" s="3" t="s">
        <v>1206</v>
      </c>
    </row>
    <row r="560" spans="1:24" x14ac:dyDescent="0.3">
      <c r="A560" s="3" t="s">
        <v>1203</v>
      </c>
      <c r="C560" s="3" t="s">
        <v>21</v>
      </c>
      <c r="D560" s="54" t="s">
        <v>22</v>
      </c>
      <c r="E560" s="55">
        <v>1</v>
      </c>
      <c r="F560" s="54" t="s">
        <v>23</v>
      </c>
      <c r="G560" s="57">
        <v>2</v>
      </c>
      <c r="H560" s="110">
        <v>0</v>
      </c>
      <c r="I560" s="110">
        <v>0</v>
      </c>
      <c r="J560" s="110">
        <v>0</v>
      </c>
      <c r="K560" s="3" t="s">
        <v>658</v>
      </c>
      <c r="L560" s="3" t="s">
        <v>26</v>
      </c>
      <c r="M560" s="3" t="s">
        <v>25</v>
      </c>
      <c r="N560" s="58">
        <v>45016</v>
      </c>
      <c r="O560" s="3" t="s">
        <v>27</v>
      </c>
      <c r="P560" s="3" t="s">
        <v>28</v>
      </c>
      <c r="Q560" s="3" t="s">
        <v>1204</v>
      </c>
      <c r="R560" s="3" t="s">
        <v>429</v>
      </c>
      <c r="S560" s="3"/>
      <c r="T560" s="3" t="s">
        <v>1205</v>
      </c>
      <c r="U560" s="3" t="s">
        <v>32</v>
      </c>
      <c r="V560" s="59">
        <v>1</v>
      </c>
      <c r="W560" s="3" t="s">
        <v>19</v>
      </c>
      <c r="X560" s="3" t="s">
        <v>1206</v>
      </c>
    </row>
    <row r="561" spans="1:24" x14ac:dyDescent="0.3">
      <c r="A561" s="3" t="s">
        <v>1203</v>
      </c>
      <c r="C561" s="3" t="s">
        <v>21</v>
      </c>
      <c r="D561" s="54" t="s">
        <v>22</v>
      </c>
      <c r="E561" s="55">
        <v>1</v>
      </c>
      <c r="F561" s="54" t="s">
        <v>34</v>
      </c>
      <c r="G561" s="57">
        <v>3</v>
      </c>
      <c r="H561" s="110">
        <v>0</v>
      </c>
      <c r="I561" s="110">
        <v>0</v>
      </c>
      <c r="J561" s="110">
        <v>0</v>
      </c>
      <c r="K561" s="3" t="s">
        <v>658</v>
      </c>
      <c r="L561" s="3" t="s">
        <v>26</v>
      </c>
      <c r="M561" s="3" t="s">
        <v>25</v>
      </c>
      <c r="N561" s="58">
        <v>45016</v>
      </c>
      <c r="O561" s="3" t="s">
        <v>27</v>
      </c>
      <c r="P561" s="3" t="s">
        <v>28</v>
      </c>
      <c r="Q561" s="3" t="s">
        <v>1204</v>
      </c>
      <c r="R561" s="3" t="s">
        <v>429</v>
      </c>
      <c r="S561" s="3"/>
      <c r="T561" s="3" t="s">
        <v>1205</v>
      </c>
      <c r="U561" s="3" t="s">
        <v>32</v>
      </c>
      <c r="V561" s="59">
        <v>1</v>
      </c>
      <c r="W561" s="3" t="s">
        <v>19</v>
      </c>
      <c r="X561" s="3" t="s">
        <v>1206</v>
      </c>
    </row>
    <row r="562" spans="1:24" x14ac:dyDescent="0.3">
      <c r="A562" s="3" t="s">
        <v>1207</v>
      </c>
      <c r="C562" s="3" t="s">
        <v>21</v>
      </c>
      <c r="D562" s="54" t="s">
        <v>870</v>
      </c>
      <c r="E562" s="55">
        <v>3</v>
      </c>
      <c r="F562" s="54" t="s">
        <v>43</v>
      </c>
      <c r="G562" s="57">
        <v>3</v>
      </c>
      <c r="H562" s="57"/>
      <c r="I562" s="57"/>
      <c r="J562" s="57"/>
      <c r="K562" s="3" t="s">
        <v>24</v>
      </c>
      <c r="L562" s="3" t="s">
        <v>26</v>
      </c>
      <c r="M562" s="3" t="s">
        <v>25</v>
      </c>
      <c r="N562" s="58">
        <v>45016</v>
      </c>
      <c r="O562" s="3" t="s">
        <v>27</v>
      </c>
      <c r="P562" s="3" t="s">
        <v>28</v>
      </c>
      <c r="Q562" s="3" t="s">
        <v>1208</v>
      </c>
      <c r="R562" s="3" t="s">
        <v>190</v>
      </c>
      <c r="S562" s="3"/>
      <c r="T562" s="3" t="s">
        <v>1209</v>
      </c>
      <c r="U562" s="3" t="s">
        <v>32</v>
      </c>
      <c r="V562" s="59">
        <v>3</v>
      </c>
      <c r="W562" s="3" t="s">
        <v>19</v>
      </c>
      <c r="X562" s="3" t="s">
        <v>1210</v>
      </c>
    </row>
    <row r="563" spans="1:24" x14ac:dyDescent="0.3">
      <c r="A563" s="3" t="s">
        <v>1207</v>
      </c>
      <c r="C563" s="3" t="s">
        <v>21</v>
      </c>
      <c r="D563" s="54" t="s">
        <v>870</v>
      </c>
      <c r="E563" s="55">
        <v>3</v>
      </c>
      <c r="F563" s="54" t="s">
        <v>23</v>
      </c>
      <c r="G563" s="57">
        <v>6</v>
      </c>
      <c r="H563" s="57"/>
      <c r="I563" s="57"/>
      <c r="J563" s="57"/>
      <c r="K563" s="3" t="s">
        <v>24</v>
      </c>
      <c r="L563" s="3" t="s">
        <v>26</v>
      </c>
      <c r="M563" s="3" t="s">
        <v>25</v>
      </c>
      <c r="N563" s="58">
        <v>45016</v>
      </c>
      <c r="O563" s="3" t="s">
        <v>27</v>
      </c>
      <c r="P563" s="3" t="s">
        <v>28</v>
      </c>
      <c r="Q563" s="3" t="s">
        <v>1208</v>
      </c>
      <c r="R563" s="3" t="s">
        <v>190</v>
      </c>
      <c r="S563" s="3"/>
      <c r="T563" s="3" t="s">
        <v>1209</v>
      </c>
      <c r="U563" s="3" t="s">
        <v>32</v>
      </c>
      <c r="V563" s="59">
        <v>3</v>
      </c>
      <c r="W563" s="3" t="s">
        <v>19</v>
      </c>
      <c r="X563" s="3" t="s">
        <v>1210</v>
      </c>
    </row>
    <row r="564" spans="1:24" x14ac:dyDescent="0.3">
      <c r="A564" s="3" t="s">
        <v>1207</v>
      </c>
      <c r="C564" s="3" t="s">
        <v>21</v>
      </c>
      <c r="D564" s="54" t="s">
        <v>870</v>
      </c>
      <c r="E564" s="55">
        <v>3</v>
      </c>
      <c r="F564" s="54" t="s">
        <v>34</v>
      </c>
      <c r="G564" s="57">
        <v>9</v>
      </c>
      <c r="H564" s="57"/>
      <c r="I564" s="57"/>
      <c r="J564" s="57"/>
      <c r="K564" s="3" t="s">
        <v>24</v>
      </c>
      <c r="L564" s="3" t="s">
        <v>26</v>
      </c>
      <c r="M564" s="3" t="s">
        <v>25</v>
      </c>
      <c r="N564" s="58">
        <v>45016</v>
      </c>
      <c r="O564" s="3" t="s">
        <v>27</v>
      </c>
      <c r="P564" s="3" t="s">
        <v>28</v>
      </c>
      <c r="Q564" s="3" t="s">
        <v>1208</v>
      </c>
      <c r="R564" s="3" t="s">
        <v>190</v>
      </c>
      <c r="S564" s="3"/>
      <c r="T564" s="3" t="s">
        <v>1209</v>
      </c>
      <c r="U564" s="3" t="s">
        <v>32</v>
      </c>
      <c r="V564" s="59">
        <v>3</v>
      </c>
      <c r="W564" s="3" t="s">
        <v>19</v>
      </c>
      <c r="X564" s="3" t="s">
        <v>1210</v>
      </c>
    </row>
    <row r="565" spans="1:24" x14ac:dyDescent="0.3">
      <c r="A565" s="3" t="s">
        <v>1211</v>
      </c>
      <c r="C565" s="3" t="s">
        <v>21</v>
      </c>
      <c r="E565" s="55">
        <v>3</v>
      </c>
      <c r="F565" s="54">
        <v>2</v>
      </c>
      <c r="G565" s="57"/>
      <c r="H565" s="57"/>
      <c r="I565" s="57"/>
      <c r="J565" s="57"/>
      <c r="K565" s="3" t="s">
        <v>24</v>
      </c>
      <c r="L565" s="3" t="s">
        <v>26</v>
      </c>
      <c r="N565" s="58"/>
      <c r="S565" s="3"/>
      <c r="T565" s="3" t="s">
        <v>1213</v>
      </c>
      <c r="U565" s="3" t="s">
        <v>32</v>
      </c>
      <c r="V565" s="59"/>
    </row>
    <row r="566" spans="1:24" x14ac:dyDescent="0.3">
      <c r="A566" s="3" t="s">
        <v>1211</v>
      </c>
      <c r="C566" s="3" t="s">
        <v>21</v>
      </c>
      <c r="E566" s="55">
        <v>3</v>
      </c>
      <c r="F566" s="54">
        <v>3</v>
      </c>
      <c r="G566" s="57"/>
      <c r="H566" s="57"/>
      <c r="I566" s="57"/>
      <c r="J566" s="57"/>
      <c r="K566" s="3" t="s">
        <v>24</v>
      </c>
      <c r="L566" s="3" t="s">
        <v>26</v>
      </c>
      <c r="N566" s="58"/>
      <c r="S566" s="3"/>
      <c r="T566" s="3" t="s">
        <v>1213</v>
      </c>
      <c r="U566" s="3" t="s">
        <v>32</v>
      </c>
      <c r="V566" s="59"/>
    </row>
    <row r="567" spans="1:24" x14ac:dyDescent="0.3">
      <c r="A567" s="3" t="s">
        <v>1211</v>
      </c>
      <c r="C567" s="3" t="s">
        <v>21</v>
      </c>
      <c r="D567" s="54" t="s">
        <v>870</v>
      </c>
      <c r="E567" s="55">
        <v>2</v>
      </c>
      <c r="F567" s="54">
        <v>1</v>
      </c>
      <c r="G567" s="57"/>
      <c r="H567" s="57"/>
      <c r="I567" s="57"/>
      <c r="J567" s="57"/>
      <c r="K567" s="3" t="s">
        <v>143</v>
      </c>
      <c r="L567" s="3" t="s">
        <v>26</v>
      </c>
      <c r="M567" s="3" t="s">
        <v>25</v>
      </c>
      <c r="N567" s="58">
        <v>44970</v>
      </c>
      <c r="O567" s="3" t="s">
        <v>27</v>
      </c>
      <c r="P567" s="3" t="s">
        <v>28</v>
      </c>
      <c r="Q567" s="3" t="s">
        <v>1212</v>
      </c>
      <c r="R567" s="3" t="s">
        <v>424</v>
      </c>
      <c r="S567" s="3"/>
      <c r="T567" s="3" t="s">
        <v>1213</v>
      </c>
      <c r="U567" s="3" t="s">
        <v>32</v>
      </c>
      <c r="V567" s="59">
        <v>8</v>
      </c>
      <c r="W567" s="3" t="s">
        <v>19</v>
      </c>
      <c r="X567" s="3" t="s">
        <v>1214</v>
      </c>
    </row>
    <row r="568" spans="1:24" x14ac:dyDescent="0.3">
      <c r="A568" s="3" t="s">
        <v>1215</v>
      </c>
      <c r="C568" s="3" t="s">
        <v>21</v>
      </c>
      <c r="D568" s="54" t="s">
        <v>870</v>
      </c>
      <c r="E568" s="55">
        <v>1</v>
      </c>
      <c r="F568" s="54" t="s">
        <v>43</v>
      </c>
      <c r="G568" s="57">
        <v>1</v>
      </c>
      <c r="H568" s="57"/>
      <c r="I568" s="57"/>
      <c r="J568" s="57"/>
      <c r="K568" s="3" t="s">
        <v>24</v>
      </c>
      <c r="L568" s="3" t="s">
        <v>761</v>
      </c>
      <c r="M568" s="3" t="s">
        <v>25</v>
      </c>
      <c r="N568" s="58">
        <v>45016</v>
      </c>
      <c r="O568" s="3" t="s">
        <v>27</v>
      </c>
      <c r="P568" s="3" t="s">
        <v>28</v>
      </c>
      <c r="Q568" s="3" t="s">
        <v>1216</v>
      </c>
      <c r="R568" s="3" t="s">
        <v>477</v>
      </c>
      <c r="S568" s="3"/>
      <c r="T568" s="3" t="s">
        <v>1217</v>
      </c>
      <c r="U568" s="3" t="s">
        <v>32</v>
      </c>
      <c r="V568" s="59">
        <v>1</v>
      </c>
      <c r="W568" s="3" t="s">
        <v>19</v>
      </c>
      <c r="X568" s="3" t="s">
        <v>1218</v>
      </c>
    </row>
    <row r="569" spans="1:24" x14ac:dyDescent="0.3">
      <c r="A569" s="3" t="s">
        <v>1219</v>
      </c>
      <c r="C569" s="3" t="s">
        <v>138</v>
      </c>
      <c r="D569" s="54" t="s">
        <v>870</v>
      </c>
      <c r="E569" s="55">
        <v>1</v>
      </c>
      <c r="F569" s="54" t="s">
        <v>43</v>
      </c>
      <c r="G569" s="57">
        <v>1</v>
      </c>
      <c r="H569" s="57"/>
      <c r="I569" s="57"/>
      <c r="J569" s="57"/>
      <c r="K569" s="3" t="s">
        <v>24</v>
      </c>
      <c r="L569" s="3" t="s">
        <v>26</v>
      </c>
      <c r="M569" s="3" t="s">
        <v>25</v>
      </c>
      <c r="N569" s="58">
        <v>45016</v>
      </c>
      <c r="O569" s="3" t="s">
        <v>27</v>
      </c>
      <c r="P569" s="3" t="s">
        <v>28</v>
      </c>
      <c r="Q569" s="3" t="s">
        <v>1220</v>
      </c>
      <c r="R569" s="3" t="s">
        <v>621</v>
      </c>
      <c r="S569" s="3"/>
      <c r="T569" s="3" t="s">
        <v>1221</v>
      </c>
      <c r="U569" s="3" t="s">
        <v>32</v>
      </c>
      <c r="V569" s="59">
        <v>1</v>
      </c>
      <c r="W569" s="3" t="s">
        <v>19</v>
      </c>
      <c r="X569" s="3" t="s">
        <v>1222</v>
      </c>
    </row>
    <row r="570" spans="1:24" x14ac:dyDescent="0.3">
      <c r="A570" s="3" t="s">
        <v>1223</v>
      </c>
      <c r="C570" s="3" t="s">
        <v>50</v>
      </c>
      <c r="D570" s="54" t="s">
        <v>305</v>
      </c>
      <c r="E570" s="55">
        <v>-1</v>
      </c>
      <c r="F570" s="54" t="s">
        <v>131</v>
      </c>
      <c r="G570" s="57">
        <v>-6</v>
      </c>
      <c r="H570" s="57"/>
      <c r="I570" s="57"/>
      <c r="J570" s="57"/>
      <c r="K570" s="3" t="s">
        <v>460</v>
      </c>
      <c r="L570" s="3" t="s">
        <v>761</v>
      </c>
      <c r="M570" s="3" t="s">
        <v>25</v>
      </c>
      <c r="N570" s="58">
        <v>44927</v>
      </c>
      <c r="O570" s="3" t="s">
        <v>27</v>
      </c>
      <c r="P570" s="3" t="s">
        <v>28</v>
      </c>
      <c r="Q570" s="3" t="s">
        <v>1224</v>
      </c>
      <c r="R570" s="3" t="s">
        <v>591</v>
      </c>
      <c r="S570" s="3"/>
      <c r="T570" s="3" t="s">
        <v>1225</v>
      </c>
      <c r="U570" s="3" t="s">
        <v>308</v>
      </c>
      <c r="V570" s="59">
        <v>-1</v>
      </c>
      <c r="W570" s="3" t="s">
        <v>19</v>
      </c>
      <c r="X570" s="3" t="s">
        <v>1226</v>
      </c>
    </row>
    <row r="571" spans="1:24" x14ac:dyDescent="0.3">
      <c r="A571" s="3" t="s">
        <v>1227</v>
      </c>
      <c r="C571" s="3" t="s">
        <v>138</v>
      </c>
      <c r="D571" s="54" t="s">
        <v>870</v>
      </c>
      <c r="E571" s="55">
        <v>1</v>
      </c>
      <c r="F571" s="54" t="s">
        <v>34</v>
      </c>
      <c r="G571" s="57">
        <v>3</v>
      </c>
      <c r="H571" s="57"/>
      <c r="I571" s="57"/>
      <c r="J571" s="57"/>
      <c r="K571" s="3" t="s">
        <v>24</v>
      </c>
      <c r="L571" s="3" t="s">
        <v>761</v>
      </c>
      <c r="M571" s="3" t="s">
        <v>25</v>
      </c>
      <c r="N571" s="58">
        <v>44940</v>
      </c>
      <c r="O571" s="3" t="s">
        <v>27</v>
      </c>
      <c r="P571" s="3" t="s">
        <v>28</v>
      </c>
      <c r="Q571" s="3" t="s">
        <v>1228</v>
      </c>
      <c r="R571" s="3" t="s">
        <v>827</v>
      </c>
      <c r="S571" s="3"/>
      <c r="T571" s="3" t="s">
        <v>1229</v>
      </c>
      <c r="U571" s="3" t="s">
        <v>32</v>
      </c>
      <c r="V571" s="59">
        <v>1</v>
      </c>
      <c r="W571" s="3" t="s">
        <v>19</v>
      </c>
      <c r="X571" s="3" t="s">
        <v>1230</v>
      </c>
    </row>
    <row r="572" spans="1:24" x14ac:dyDescent="0.3">
      <c r="A572" s="3" t="s">
        <v>1231</v>
      </c>
      <c r="C572" s="3" t="s">
        <v>50</v>
      </c>
      <c r="D572" s="54" t="s">
        <v>305</v>
      </c>
      <c r="E572" s="55">
        <v>-1</v>
      </c>
      <c r="F572" s="54" t="s">
        <v>131</v>
      </c>
      <c r="G572" s="57">
        <v>-6</v>
      </c>
      <c r="H572" s="57"/>
      <c r="I572" s="57"/>
      <c r="J572" s="57"/>
      <c r="K572" s="3" t="s">
        <v>460</v>
      </c>
      <c r="L572" s="3" t="s">
        <v>761</v>
      </c>
      <c r="M572" s="3" t="s">
        <v>25</v>
      </c>
      <c r="N572" s="58"/>
      <c r="O572" s="3" t="s">
        <v>27</v>
      </c>
      <c r="P572" s="3" t="s">
        <v>455</v>
      </c>
      <c r="Q572" s="3" t="s">
        <v>1232</v>
      </c>
      <c r="R572" s="3" t="s">
        <v>529</v>
      </c>
      <c r="S572" s="3"/>
      <c r="T572" s="3" t="s">
        <v>1233</v>
      </c>
      <c r="U572" s="3" t="s">
        <v>308</v>
      </c>
      <c r="V572" s="59">
        <v>-1</v>
      </c>
      <c r="W572" s="3" t="s">
        <v>19</v>
      </c>
      <c r="X572" s="3" t="s">
        <v>1234</v>
      </c>
    </row>
    <row r="573" spans="1:24" x14ac:dyDescent="0.3">
      <c r="A573" s="3" t="s">
        <v>1235</v>
      </c>
      <c r="B573" s="3" t="s">
        <v>19</v>
      </c>
      <c r="C573" s="3" t="s">
        <v>21</v>
      </c>
      <c r="D573" s="54" t="s">
        <v>22</v>
      </c>
      <c r="E573" s="55">
        <v>2</v>
      </c>
      <c r="F573" s="54" t="s">
        <v>43</v>
      </c>
      <c r="G573" s="57">
        <v>2</v>
      </c>
      <c r="H573" s="110">
        <v>0</v>
      </c>
      <c r="I573" s="110">
        <v>0</v>
      </c>
      <c r="J573" s="110">
        <v>0</v>
      </c>
      <c r="K573" s="3" t="s">
        <v>24</v>
      </c>
      <c r="L573" s="3" t="s">
        <v>26</v>
      </c>
      <c r="M573" s="3" t="s">
        <v>25</v>
      </c>
      <c r="N573" s="58">
        <v>45016</v>
      </c>
      <c r="P573" s="3" t="s">
        <v>28</v>
      </c>
      <c r="Q573" s="3" t="s">
        <v>1236</v>
      </c>
      <c r="R573" s="3" t="s">
        <v>548</v>
      </c>
      <c r="S573" s="3"/>
      <c r="T573" s="3" t="s">
        <v>1237</v>
      </c>
      <c r="U573" s="3" t="s">
        <v>32</v>
      </c>
      <c r="V573" s="59">
        <v>2</v>
      </c>
      <c r="W573" s="3" t="s">
        <v>19</v>
      </c>
      <c r="X573" s="3" t="s">
        <v>1238</v>
      </c>
    </row>
    <row r="574" spans="1:24" x14ac:dyDescent="0.3">
      <c r="A574" s="3" t="s">
        <v>1239</v>
      </c>
      <c r="C574" s="3" t="s">
        <v>50</v>
      </c>
      <c r="D574" s="54" t="s">
        <v>305</v>
      </c>
      <c r="E574" s="55">
        <v>-1</v>
      </c>
      <c r="F574" s="54" t="s">
        <v>34</v>
      </c>
      <c r="G574" s="57">
        <v>-3</v>
      </c>
      <c r="H574" s="57"/>
      <c r="I574" s="57"/>
      <c r="J574" s="57"/>
      <c r="K574" s="3" t="s">
        <v>37</v>
      </c>
      <c r="L574" s="3" t="s">
        <v>26</v>
      </c>
      <c r="M574" s="3" t="s">
        <v>25</v>
      </c>
      <c r="N574" s="58">
        <v>45016</v>
      </c>
      <c r="O574" s="3" t="s">
        <v>27</v>
      </c>
      <c r="P574" s="3" t="s">
        <v>69</v>
      </c>
      <c r="Q574" s="3" t="s">
        <v>1240</v>
      </c>
      <c r="R574" s="3" t="s">
        <v>375</v>
      </c>
      <c r="S574" s="3"/>
      <c r="T574" s="3" t="s">
        <v>1241</v>
      </c>
      <c r="U574" s="3" t="s">
        <v>308</v>
      </c>
      <c r="V574" s="59">
        <v>-1</v>
      </c>
      <c r="W574" s="3" t="s">
        <v>19</v>
      </c>
      <c r="X574" s="3" t="s">
        <v>1242</v>
      </c>
    </row>
    <row r="575" spans="1:24" x14ac:dyDescent="0.3">
      <c r="A575" s="3" t="s">
        <v>1243</v>
      </c>
      <c r="C575" s="3" t="s">
        <v>50</v>
      </c>
      <c r="D575" s="54" t="s">
        <v>1050</v>
      </c>
      <c r="E575" s="55">
        <v>1</v>
      </c>
      <c r="F575" s="54" t="s">
        <v>43</v>
      </c>
      <c r="G575" s="57">
        <v>1</v>
      </c>
      <c r="H575" s="57"/>
      <c r="I575" s="57"/>
      <c r="J575" s="57"/>
      <c r="K575" s="3" t="s">
        <v>24</v>
      </c>
      <c r="L575" s="3" t="s">
        <v>761</v>
      </c>
      <c r="M575" s="3" t="s">
        <v>25</v>
      </c>
      <c r="N575" s="58">
        <v>45016</v>
      </c>
      <c r="O575" s="3" t="s">
        <v>1051</v>
      </c>
      <c r="P575" s="3" t="s">
        <v>28</v>
      </c>
      <c r="Q575" s="3" t="s">
        <v>1244</v>
      </c>
      <c r="R575" s="3" t="s">
        <v>397</v>
      </c>
      <c r="S575" s="3"/>
      <c r="T575" s="3" t="s">
        <v>1245</v>
      </c>
      <c r="U575" s="3" t="s">
        <v>32</v>
      </c>
      <c r="V575" s="59">
        <v>1</v>
      </c>
      <c r="W575" s="3" t="s">
        <v>19</v>
      </c>
      <c r="X575" s="3" t="s">
        <v>1246</v>
      </c>
    </row>
    <row r="576" spans="1:24" x14ac:dyDescent="0.3">
      <c r="A576" s="3" t="s">
        <v>1247</v>
      </c>
      <c r="C576" s="3" t="s">
        <v>50</v>
      </c>
      <c r="D576" s="54" t="s">
        <v>1050</v>
      </c>
      <c r="E576" s="55">
        <v>1</v>
      </c>
      <c r="F576" s="54">
        <v>1</v>
      </c>
      <c r="G576" s="57"/>
      <c r="H576" s="57"/>
      <c r="I576" s="57"/>
      <c r="J576" s="57"/>
      <c r="K576" s="3" t="s">
        <v>24</v>
      </c>
      <c r="L576" s="3" t="s">
        <v>26</v>
      </c>
      <c r="M576" s="3" t="s">
        <v>25</v>
      </c>
      <c r="N576" s="58">
        <v>44977</v>
      </c>
      <c r="O576" s="3" t="s">
        <v>1051</v>
      </c>
      <c r="P576" s="3" t="s">
        <v>28</v>
      </c>
      <c r="Q576" s="3" t="s">
        <v>1248</v>
      </c>
      <c r="R576" s="3" t="s">
        <v>397</v>
      </c>
      <c r="S576" s="3"/>
      <c r="T576" s="3" t="s">
        <v>1249</v>
      </c>
      <c r="U576" s="3" t="s">
        <v>32</v>
      </c>
      <c r="V576" s="59">
        <v>1</v>
      </c>
      <c r="W576" s="3" t="s">
        <v>19</v>
      </c>
      <c r="X576" s="3" t="s">
        <v>1250</v>
      </c>
    </row>
    <row r="577" spans="1:24" x14ac:dyDescent="0.3">
      <c r="A577" s="3" t="s">
        <v>1251</v>
      </c>
      <c r="C577" s="3" t="s">
        <v>50</v>
      </c>
      <c r="D577" s="54" t="s">
        <v>1050</v>
      </c>
      <c r="E577" s="55">
        <v>2</v>
      </c>
      <c r="F577" s="54">
        <v>1</v>
      </c>
      <c r="G577" s="57"/>
      <c r="H577" s="57"/>
      <c r="I577" s="57"/>
      <c r="J577" s="57"/>
      <c r="K577" s="3" t="s">
        <v>24</v>
      </c>
      <c r="L577" s="3" t="s">
        <v>26</v>
      </c>
      <c r="M577" s="3" t="s">
        <v>25</v>
      </c>
      <c r="N577" s="58">
        <v>44977</v>
      </c>
      <c r="O577" s="3" t="s">
        <v>1051</v>
      </c>
      <c r="P577" s="3" t="s">
        <v>28</v>
      </c>
      <c r="Q577" s="3" t="s">
        <v>1244</v>
      </c>
      <c r="R577" s="3" t="s">
        <v>397</v>
      </c>
      <c r="S577" s="3"/>
      <c r="T577" s="3" t="s">
        <v>1252</v>
      </c>
      <c r="U577" s="3" t="s">
        <v>32</v>
      </c>
      <c r="V577" s="59">
        <v>2</v>
      </c>
      <c r="W577" s="3" t="s">
        <v>19</v>
      </c>
      <c r="X577" s="3" t="s">
        <v>1253</v>
      </c>
    </row>
    <row r="578" spans="1:24" x14ac:dyDescent="0.3">
      <c r="A578" s="3" t="s">
        <v>1254</v>
      </c>
      <c r="C578" s="3" t="s">
        <v>21</v>
      </c>
      <c r="D578" s="54" t="s">
        <v>360</v>
      </c>
      <c r="E578" s="55">
        <v>-1</v>
      </c>
      <c r="F578" s="54" t="s">
        <v>36</v>
      </c>
      <c r="G578" s="57">
        <v>-4</v>
      </c>
      <c r="H578" s="110">
        <v>0</v>
      </c>
      <c r="I578" s="110">
        <v>0</v>
      </c>
      <c r="J578" s="110">
        <v>0</v>
      </c>
      <c r="K578" s="3" t="s">
        <v>37</v>
      </c>
      <c r="L578" s="3" t="s">
        <v>26</v>
      </c>
      <c r="M578" s="3" t="s">
        <v>25</v>
      </c>
      <c r="N578" s="58">
        <v>44777</v>
      </c>
      <c r="O578" s="3" t="s">
        <v>27</v>
      </c>
      <c r="P578" s="3" t="s">
        <v>28</v>
      </c>
      <c r="Q578" s="3" t="s">
        <v>1255</v>
      </c>
      <c r="R578" s="3" t="s">
        <v>429</v>
      </c>
      <c r="S578" s="3"/>
      <c r="T578" s="3" t="s">
        <v>1256</v>
      </c>
      <c r="U578" s="3" t="s">
        <v>308</v>
      </c>
      <c r="V578" s="59">
        <v>-1</v>
      </c>
      <c r="W578" s="3" t="s">
        <v>19</v>
      </c>
      <c r="X578" s="3" t="s">
        <v>1257</v>
      </c>
    </row>
    <row r="579" spans="1:24" x14ac:dyDescent="0.3">
      <c r="A579" s="3" t="s">
        <v>1254</v>
      </c>
      <c r="C579" s="3" t="s">
        <v>21</v>
      </c>
      <c r="D579" s="54" t="s">
        <v>22</v>
      </c>
      <c r="E579" s="55">
        <v>4</v>
      </c>
      <c r="F579" s="54" t="s">
        <v>126</v>
      </c>
      <c r="G579" s="57">
        <v>20</v>
      </c>
      <c r="H579" s="110">
        <v>0</v>
      </c>
      <c r="I579" s="110">
        <v>0</v>
      </c>
      <c r="J579" s="110">
        <v>0</v>
      </c>
      <c r="K579" s="3" t="s">
        <v>564</v>
      </c>
      <c r="L579" s="3" t="s">
        <v>26</v>
      </c>
      <c r="M579" s="3" t="s">
        <v>25</v>
      </c>
      <c r="N579" s="58">
        <v>44998</v>
      </c>
      <c r="O579" s="3" t="s">
        <v>27</v>
      </c>
      <c r="P579" s="3" t="s">
        <v>28</v>
      </c>
      <c r="Q579" s="3" t="s">
        <v>1255</v>
      </c>
      <c r="R579" s="3" t="s">
        <v>429</v>
      </c>
      <c r="S579" s="3"/>
      <c r="T579" s="3" t="s">
        <v>1256</v>
      </c>
      <c r="U579" s="3" t="s">
        <v>32</v>
      </c>
      <c r="V579" s="59">
        <v>4</v>
      </c>
      <c r="W579" s="3" t="s">
        <v>19</v>
      </c>
      <c r="X579" s="3" t="s">
        <v>1257</v>
      </c>
    </row>
    <row r="580" spans="1:24" x14ac:dyDescent="0.3">
      <c r="A580" s="3" t="s">
        <v>1258</v>
      </c>
      <c r="C580" s="3" t="s">
        <v>50</v>
      </c>
      <c r="D580" s="54" t="s">
        <v>1050</v>
      </c>
      <c r="E580" s="55">
        <v>1</v>
      </c>
      <c r="F580" s="54">
        <v>1</v>
      </c>
      <c r="G580" s="57"/>
      <c r="H580" s="57"/>
      <c r="I580" s="57"/>
      <c r="J580" s="57"/>
      <c r="K580" s="3" t="s">
        <v>24</v>
      </c>
      <c r="L580" s="3" t="s">
        <v>26</v>
      </c>
      <c r="M580" s="3" t="s">
        <v>25</v>
      </c>
      <c r="N580" s="58">
        <v>44977</v>
      </c>
      <c r="O580" s="3" t="s">
        <v>1051</v>
      </c>
      <c r="P580" s="3" t="s">
        <v>28</v>
      </c>
      <c r="Q580" s="3" t="s">
        <v>1244</v>
      </c>
      <c r="R580" s="3" t="s">
        <v>397</v>
      </c>
      <c r="S580" s="3"/>
      <c r="T580" s="3" t="s">
        <v>1259</v>
      </c>
      <c r="U580" s="3" t="s">
        <v>32</v>
      </c>
      <c r="V580" s="59">
        <v>1</v>
      </c>
      <c r="W580" s="3" t="s">
        <v>19</v>
      </c>
      <c r="X580" s="3" t="s">
        <v>1260</v>
      </c>
    </row>
    <row r="581" spans="1:24" x14ac:dyDescent="0.3">
      <c r="A581" s="3" t="s">
        <v>1261</v>
      </c>
      <c r="C581" s="3" t="s">
        <v>21</v>
      </c>
      <c r="D581" s="54" t="s">
        <v>22</v>
      </c>
      <c r="E581" s="55">
        <v>6</v>
      </c>
      <c r="F581" s="54" t="s">
        <v>34</v>
      </c>
      <c r="G581" s="57">
        <v>18</v>
      </c>
      <c r="H581" s="110">
        <v>0</v>
      </c>
      <c r="I581" s="110">
        <v>0</v>
      </c>
      <c r="J581" s="110">
        <v>0</v>
      </c>
      <c r="K581" s="3" t="s">
        <v>24</v>
      </c>
      <c r="L581" s="3" t="s">
        <v>26</v>
      </c>
      <c r="M581" s="3" t="s">
        <v>25</v>
      </c>
      <c r="N581" s="58">
        <v>45016</v>
      </c>
      <c r="O581" s="3" t="s">
        <v>27</v>
      </c>
      <c r="P581" s="3" t="s">
        <v>28</v>
      </c>
      <c r="Q581" s="3" t="s">
        <v>1262</v>
      </c>
      <c r="R581" s="3" t="s">
        <v>429</v>
      </c>
      <c r="S581" s="3"/>
      <c r="T581" s="3" t="s">
        <v>1263</v>
      </c>
      <c r="U581" s="3" t="s">
        <v>32</v>
      </c>
      <c r="V581" s="59">
        <v>6</v>
      </c>
      <c r="W581" s="3" t="s">
        <v>19</v>
      </c>
      <c r="X581" s="3" t="s">
        <v>1264</v>
      </c>
    </row>
    <row r="582" spans="1:24" x14ac:dyDescent="0.3">
      <c r="A582" s="3" t="s">
        <v>1261</v>
      </c>
      <c r="C582" s="3" t="s">
        <v>21</v>
      </c>
      <c r="D582" s="54" t="s">
        <v>360</v>
      </c>
      <c r="E582" s="55">
        <v>-2</v>
      </c>
      <c r="F582" s="54" t="s">
        <v>34</v>
      </c>
      <c r="G582" s="57">
        <v>-6</v>
      </c>
      <c r="H582" s="110">
        <v>0</v>
      </c>
      <c r="I582" s="110">
        <v>0</v>
      </c>
      <c r="J582" s="110">
        <v>0</v>
      </c>
      <c r="K582" s="3" t="s">
        <v>37</v>
      </c>
      <c r="L582" s="3" t="s">
        <v>26</v>
      </c>
      <c r="M582" s="3" t="s">
        <v>25</v>
      </c>
      <c r="N582" s="58">
        <v>44658</v>
      </c>
      <c r="O582" s="3" t="s">
        <v>27</v>
      </c>
      <c r="P582" s="3" t="s">
        <v>28</v>
      </c>
      <c r="Q582" s="3" t="s">
        <v>1262</v>
      </c>
      <c r="R582" s="3" t="s">
        <v>429</v>
      </c>
      <c r="S582" s="3"/>
      <c r="T582" s="3" t="s">
        <v>1263</v>
      </c>
      <c r="U582" s="3" t="s">
        <v>308</v>
      </c>
      <c r="V582" s="59">
        <v>-2</v>
      </c>
      <c r="W582" s="3" t="s">
        <v>19</v>
      </c>
      <c r="X582" s="3" t="s">
        <v>1264</v>
      </c>
    </row>
    <row r="583" spans="1:24" x14ac:dyDescent="0.3">
      <c r="A583" s="3" t="s">
        <v>1261</v>
      </c>
      <c r="C583" s="3" t="s">
        <v>21</v>
      </c>
      <c r="D583" s="54" t="s">
        <v>22</v>
      </c>
      <c r="E583" s="55">
        <v>1</v>
      </c>
      <c r="F583" s="54" t="s">
        <v>23</v>
      </c>
      <c r="G583" s="57">
        <v>2</v>
      </c>
      <c r="H583" s="110">
        <v>0</v>
      </c>
      <c r="I583" s="110">
        <v>0</v>
      </c>
      <c r="J583" s="110">
        <v>0</v>
      </c>
      <c r="K583" s="3" t="s">
        <v>37</v>
      </c>
      <c r="L583" s="3" t="s">
        <v>26</v>
      </c>
      <c r="M583" s="3" t="s">
        <v>25</v>
      </c>
      <c r="N583" s="58">
        <v>45016</v>
      </c>
      <c r="O583" s="3" t="s">
        <v>27</v>
      </c>
      <c r="P583" s="3" t="s">
        <v>28</v>
      </c>
      <c r="Q583" s="3" t="s">
        <v>1262</v>
      </c>
      <c r="R583" s="3" t="s">
        <v>429</v>
      </c>
      <c r="S583" s="3"/>
      <c r="T583" s="3" t="s">
        <v>1263</v>
      </c>
      <c r="U583" s="3" t="s">
        <v>32</v>
      </c>
      <c r="V583" s="59">
        <v>1</v>
      </c>
      <c r="W583" s="3" t="s">
        <v>19</v>
      </c>
      <c r="X583" s="3" t="s">
        <v>1264</v>
      </c>
    </row>
    <row r="584" spans="1:24" x14ac:dyDescent="0.3">
      <c r="A584" s="3" t="s">
        <v>1265</v>
      </c>
      <c r="C584" s="3" t="s">
        <v>21</v>
      </c>
      <c r="D584" s="54" t="s">
        <v>22</v>
      </c>
      <c r="E584" s="55">
        <v>3</v>
      </c>
      <c r="F584" s="54" t="s">
        <v>34</v>
      </c>
      <c r="G584" s="57">
        <v>9</v>
      </c>
      <c r="H584" s="110">
        <v>0</v>
      </c>
      <c r="I584" s="110">
        <v>0</v>
      </c>
      <c r="J584" s="110">
        <v>0</v>
      </c>
      <c r="K584" s="3" t="s">
        <v>37</v>
      </c>
      <c r="L584" s="3" t="s">
        <v>26</v>
      </c>
      <c r="M584" s="3" t="s">
        <v>25</v>
      </c>
      <c r="N584" s="58">
        <v>45016</v>
      </c>
      <c r="O584" s="3" t="s">
        <v>27</v>
      </c>
      <c r="P584" s="3" t="s">
        <v>28</v>
      </c>
      <c r="Q584" s="3" t="s">
        <v>1266</v>
      </c>
      <c r="R584" s="3" t="s">
        <v>429</v>
      </c>
      <c r="S584" s="3"/>
      <c r="T584" s="3" t="s">
        <v>1267</v>
      </c>
      <c r="U584" s="3" t="s">
        <v>32</v>
      </c>
      <c r="V584" s="59">
        <v>3</v>
      </c>
      <c r="W584" s="3" t="s">
        <v>19</v>
      </c>
      <c r="X584" s="3" t="s">
        <v>1268</v>
      </c>
    </row>
    <row r="585" spans="1:24" x14ac:dyDescent="0.3">
      <c r="A585" s="3" t="s">
        <v>1269</v>
      </c>
      <c r="C585" s="3" t="s">
        <v>138</v>
      </c>
      <c r="D585" s="54" t="s">
        <v>139</v>
      </c>
      <c r="E585" s="55">
        <v>4</v>
      </c>
      <c r="F585" s="54" t="s">
        <v>43</v>
      </c>
      <c r="G585" s="57">
        <v>4</v>
      </c>
      <c r="H585" s="57"/>
      <c r="I585" s="57"/>
      <c r="J585" s="57"/>
      <c r="K585" s="3" t="s">
        <v>24</v>
      </c>
      <c r="L585" s="3" t="s">
        <v>761</v>
      </c>
      <c r="M585" s="3" t="s">
        <v>25</v>
      </c>
      <c r="N585" s="58">
        <v>44690</v>
      </c>
      <c r="O585" s="3" t="s">
        <v>1270</v>
      </c>
      <c r="P585" s="3" t="s">
        <v>28</v>
      </c>
      <c r="Q585" s="3" t="s">
        <v>1271</v>
      </c>
      <c r="R585" s="3" t="s">
        <v>591</v>
      </c>
      <c r="S585" s="3"/>
      <c r="T585" s="3" t="s">
        <v>1272</v>
      </c>
      <c r="U585" s="3" t="s">
        <v>32</v>
      </c>
      <c r="V585" s="59">
        <v>4</v>
      </c>
      <c r="W585" s="3" t="s">
        <v>19</v>
      </c>
      <c r="X585" s="3" t="s">
        <v>1273</v>
      </c>
    </row>
    <row r="586" spans="1:24" x14ac:dyDescent="0.3">
      <c r="A586" s="3" t="s">
        <v>1269</v>
      </c>
      <c r="C586" s="3" t="s">
        <v>138</v>
      </c>
      <c r="D586" s="54" t="s">
        <v>433</v>
      </c>
      <c r="E586" s="55">
        <v>-1</v>
      </c>
      <c r="F586" s="54" t="s">
        <v>36</v>
      </c>
      <c r="G586" s="57">
        <v>-4</v>
      </c>
      <c r="H586" s="57"/>
      <c r="I586" s="57"/>
      <c r="J586" s="57"/>
      <c r="K586" s="3" t="s">
        <v>37</v>
      </c>
      <c r="L586" s="3" t="s">
        <v>26</v>
      </c>
      <c r="M586" s="3" t="s">
        <v>25</v>
      </c>
      <c r="N586" s="58">
        <v>44690</v>
      </c>
      <c r="O586" s="3" t="s">
        <v>1270</v>
      </c>
      <c r="P586" s="3" t="s">
        <v>28</v>
      </c>
      <c r="Q586" s="3" t="s">
        <v>1271</v>
      </c>
      <c r="R586" s="3" t="s">
        <v>591</v>
      </c>
      <c r="S586" s="3"/>
      <c r="T586" s="3" t="s">
        <v>1272</v>
      </c>
      <c r="U586" s="3" t="s">
        <v>308</v>
      </c>
      <c r="V586" s="59">
        <v>-1</v>
      </c>
      <c r="W586" s="3" t="s">
        <v>19</v>
      </c>
      <c r="X586" s="3" t="s">
        <v>1273</v>
      </c>
    </row>
    <row r="587" spans="1:24" x14ac:dyDescent="0.3">
      <c r="A587" s="3" t="s">
        <v>1274</v>
      </c>
      <c r="C587" s="3" t="s">
        <v>50</v>
      </c>
      <c r="D587" s="54" t="s">
        <v>305</v>
      </c>
      <c r="E587" s="55">
        <v>-1</v>
      </c>
      <c r="F587" s="54" t="s">
        <v>36</v>
      </c>
      <c r="G587" s="57">
        <v>-4</v>
      </c>
      <c r="H587" s="57"/>
      <c r="I587" s="57"/>
      <c r="J587" s="57"/>
      <c r="K587" s="3" t="s">
        <v>460</v>
      </c>
      <c r="L587" s="3" t="s">
        <v>201</v>
      </c>
      <c r="M587" s="3" t="s">
        <v>25</v>
      </c>
      <c r="N587" s="58">
        <v>44652</v>
      </c>
      <c r="O587" s="3" t="s">
        <v>27</v>
      </c>
      <c r="P587" s="3" t="s">
        <v>28</v>
      </c>
      <c r="Q587" s="3" t="s">
        <v>1275</v>
      </c>
      <c r="R587" s="3" t="s">
        <v>529</v>
      </c>
      <c r="S587" s="3"/>
      <c r="T587" s="3" t="s">
        <v>1276</v>
      </c>
      <c r="U587" s="3" t="s">
        <v>308</v>
      </c>
      <c r="V587" s="59">
        <v>-1</v>
      </c>
      <c r="W587" s="3" t="s">
        <v>19</v>
      </c>
      <c r="X587" s="3" t="s">
        <v>1277</v>
      </c>
    </row>
    <row r="588" spans="1:24" x14ac:dyDescent="0.3">
      <c r="A588" s="3" t="s">
        <v>1278</v>
      </c>
      <c r="C588" s="3" t="s">
        <v>138</v>
      </c>
      <c r="E588" s="55">
        <v>1</v>
      </c>
      <c r="F588" s="54">
        <v>3</v>
      </c>
      <c r="G588" s="57"/>
      <c r="H588" s="57"/>
      <c r="I588" s="57"/>
      <c r="J588" s="57"/>
      <c r="K588" s="3" t="s">
        <v>24</v>
      </c>
      <c r="L588" s="3" t="s">
        <v>26</v>
      </c>
      <c r="N588" s="58"/>
      <c r="S588" s="3"/>
      <c r="V588" s="59"/>
    </row>
    <row r="589" spans="1:24" x14ac:dyDescent="0.3">
      <c r="A589" s="3" t="s">
        <v>1278</v>
      </c>
      <c r="C589" s="3" t="s">
        <v>138</v>
      </c>
      <c r="D589" s="54" t="s">
        <v>139</v>
      </c>
      <c r="E589" s="55">
        <v>1</v>
      </c>
      <c r="F589" s="54">
        <v>2</v>
      </c>
      <c r="G589" s="57"/>
      <c r="H589" s="57"/>
      <c r="I589" s="57"/>
      <c r="J589" s="57"/>
      <c r="K589" s="3" t="s">
        <v>24</v>
      </c>
      <c r="L589" s="3" t="s">
        <v>26</v>
      </c>
      <c r="M589" s="3" t="s">
        <v>25</v>
      </c>
      <c r="N589" s="58">
        <v>44672</v>
      </c>
      <c r="O589" s="3" t="s">
        <v>27</v>
      </c>
      <c r="P589" s="3" t="s">
        <v>28</v>
      </c>
      <c r="Q589" s="3" t="s">
        <v>1279</v>
      </c>
      <c r="R589" s="3" t="s">
        <v>406</v>
      </c>
      <c r="S589" s="3"/>
      <c r="T589" s="3" t="s">
        <v>1280</v>
      </c>
      <c r="U589" s="3" t="s">
        <v>32</v>
      </c>
      <c r="V589" s="59">
        <v>2</v>
      </c>
      <c r="W589" s="3" t="s">
        <v>19</v>
      </c>
      <c r="X589" s="3" t="s">
        <v>1281</v>
      </c>
    </row>
    <row r="590" spans="1:24" x14ac:dyDescent="0.3">
      <c r="A590" s="3" t="s">
        <v>1278</v>
      </c>
      <c r="C590" s="3" t="s">
        <v>138</v>
      </c>
      <c r="D590" s="54" t="s">
        <v>433</v>
      </c>
      <c r="E590" s="55">
        <v>-1</v>
      </c>
      <c r="F590" s="54">
        <v>4</v>
      </c>
      <c r="G590" s="57"/>
      <c r="H590" s="57"/>
      <c r="I590" s="57"/>
      <c r="J590" s="57"/>
      <c r="K590" s="3" t="s">
        <v>37</v>
      </c>
      <c r="L590" s="3" t="s">
        <v>26</v>
      </c>
      <c r="M590" s="3" t="s">
        <v>25</v>
      </c>
      <c r="N590" s="58">
        <v>44672</v>
      </c>
      <c r="O590" s="3" t="s">
        <v>27</v>
      </c>
      <c r="P590" s="3" t="s">
        <v>28</v>
      </c>
      <c r="Q590" s="3" t="s">
        <v>1279</v>
      </c>
      <c r="R590" s="3" t="s">
        <v>406</v>
      </c>
      <c r="S590" s="3"/>
      <c r="T590" s="3" t="s">
        <v>1280</v>
      </c>
      <c r="U590" s="3" t="s">
        <v>308</v>
      </c>
      <c r="V590" s="59">
        <v>-1</v>
      </c>
      <c r="W590" s="3" t="s">
        <v>19</v>
      </c>
      <c r="X590" s="3" t="s">
        <v>1281</v>
      </c>
    </row>
    <row r="591" spans="1:24" x14ac:dyDescent="0.3">
      <c r="A591" s="3" t="s">
        <v>1282</v>
      </c>
      <c r="C591" s="3" t="s">
        <v>21</v>
      </c>
      <c r="D591" s="54" t="s">
        <v>22</v>
      </c>
      <c r="E591" s="55">
        <v>1</v>
      </c>
      <c r="F591" s="54" t="s">
        <v>34</v>
      </c>
      <c r="G591" s="57">
        <v>3</v>
      </c>
      <c r="H591" s="110">
        <v>0</v>
      </c>
      <c r="I591" s="110">
        <v>0</v>
      </c>
      <c r="J591" s="110">
        <v>0</v>
      </c>
      <c r="K591" s="3" t="s">
        <v>37</v>
      </c>
      <c r="L591" s="3" t="s">
        <v>26</v>
      </c>
      <c r="M591" s="3" t="s">
        <v>25</v>
      </c>
      <c r="N591" s="58">
        <v>44994</v>
      </c>
      <c r="O591" s="3" t="s">
        <v>27</v>
      </c>
      <c r="P591" s="3" t="s">
        <v>28</v>
      </c>
      <c r="Q591" s="3" t="s">
        <v>1283</v>
      </c>
      <c r="R591" s="3" t="s">
        <v>190</v>
      </c>
      <c r="S591" s="3"/>
      <c r="T591" s="3" t="s">
        <v>1284</v>
      </c>
      <c r="U591" s="3" t="s">
        <v>32</v>
      </c>
      <c r="V591" s="59">
        <v>1</v>
      </c>
      <c r="W591" s="3" t="s">
        <v>19</v>
      </c>
      <c r="X591" s="3" t="s">
        <v>1285</v>
      </c>
    </row>
    <row r="592" spans="1:24" x14ac:dyDescent="0.3">
      <c r="A592" s="3" t="s">
        <v>1286</v>
      </c>
      <c r="C592" s="3" t="s">
        <v>50</v>
      </c>
      <c r="D592" s="54" t="s">
        <v>305</v>
      </c>
      <c r="E592" s="55">
        <v>-1</v>
      </c>
      <c r="F592" s="54" t="s">
        <v>36</v>
      </c>
      <c r="G592" s="57">
        <v>-4</v>
      </c>
      <c r="H592" s="57"/>
      <c r="I592" s="57"/>
      <c r="J592" s="57"/>
      <c r="K592" s="3" t="s">
        <v>37</v>
      </c>
      <c r="L592" s="3" t="s">
        <v>26</v>
      </c>
      <c r="M592" s="3" t="s">
        <v>25</v>
      </c>
      <c r="N592" s="58">
        <v>44774</v>
      </c>
      <c r="O592" s="3" t="s">
        <v>27</v>
      </c>
      <c r="P592" s="3" t="s">
        <v>69</v>
      </c>
      <c r="Q592" s="3" t="s">
        <v>1287</v>
      </c>
      <c r="R592" s="3" t="s">
        <v>542</v>
      </c>
      <c r="S592" s="3"/>
      <c r="T592" s="3" t="s">
        <v>1288</v>
      </c>
      <c r="U592" s="3" t="s">
        <v>308</v>
      </c>
      <c r="V592" s="59">
        <v>-1</v>
      </c>
      <c r="W592" s="3" t="s">
        <v>19</v>
      </c>
      <c r="X592" s="3" t="s">
        <v>1289</v>
      </c>
    </row>
    <row r="593" spans="1:24" x14ac:dyDescent="0.3">
      <c r="A593" s="3" t="s">
        <v>1290</v>
      </c>
      <c r="C593" s="3" t="s">
        <v>50</v>
      </c>
      <c r="D593" s="54" t="s">
        <v>305</v>
      </c>
      <c r="E593" s="55">
        <v>-1</v>
      </c>
      <c r="F593" s="54" t="s">
        <v>36</v>
      </c>
      <c r="G593" s="57">
        <v>-4</v>
      </c>
      <c r="H593" s="57"/>
      <c r="I593" s="57"/>
      <c r="J593" s="57"/>
      <c r="K593" s="3" t="s">
        <v>37</v>
      </c>
      <c r="L593" s="3" t="s">
        <v>26</v>
      </c>
      <c r="M593" s="3" t="s">
        <v>25</v>
      </c>
      <c r="N593" s="58">
        <v>45016</v>
      </c>
      <c r="O593" s="3" t="s">
        <v>27</v>
      </c>
      <c r="P593" s="3" t="s">
        <v>69</v>
      </c>
      <c r="Q593" s="3" t="s">
        <v>1291</v>
      </c>
      <c r="R593" s="3" t="s">
        <v>596</v>
      </c>
      <c r="S593" s="3"/>
      <c r="T593" s="3" t="s">
        <v>1292</v>
      </c>
      <c r="U593" s="3" t="s">
        <v>308</v>
      </c>
      <c r="V593" s="59">
        <v>-1</v>
      </c>
      <c r="W593" s="3" t="s">
        <v>19</v>
      </c>
      <c r="X593" s="3" t="s">
        <v>1293</v>
      </c>
    </row>
    <row r="594" spans="1:24" x14ac:dyDescent="0.3">
      <c r="A594" s="3" t="s">
        <v>1294</v>
      </c>
      <c r="C594" s="3" t="s">
        <v>138</v>
      </c>
      <c r="D594" s="54" t="s">
        <v>870</v>
      </c>
      <c r="E594" s="55">
        <v>1</v>
      </c>
      <c r="F594" s="54" t="s">
        <v>43</v>
      </c>
      <c r="G594" s="57">
        <v>1</v>
      </c>
      <c r="H594" s="57"/>
      <c r="I594" s="57"/>
      <c r="J594" s="57"/>
      <c r="K594" s="3" t="s">
        <v>24</v>
      </c>
      <c r="L594" s="3" t="s">
        <v>26</v>
      </c>
      <c r="M594" s="3" t="s">
        <v>25</v>
      </c>
      <c r="N594" s="58">
        <v>45016</v>
      </c>
      <c r="O594" s="3" t="s">
        <v>27</v>
      </c>
      <c r="P594" s="3" t="s">
        <v>28</v>
      </c>
      <c r="Q594" s="3" t="s">
        <v>1295</v>
      </c>
      <c r="R594" s="3" t="s">
        <v>424</v>
      </c>
      <c r="S594" s="3"/>
      <c r="T594" s="3" t="s">
        <v>1296</v>
      </c>
      <c r="U594" s="3" t="s">
        <v>32</v>
      </c>
      <c r="V594" s="59">
        <v>1</v>
      </c>
      <c r="W594" s="3" t="s">
        <v>19</v>
      </c>
      <c r="X594" s="3" t="s">
        <v>1297</v>
      </c>
    </row>
    <row r="595" spans="1:24" x14ac:dyDescent="0.3">
      <c r="A595" s="3" t="s">
        <v>1298</v>
      </c>
      <c r="C595" s="3" t="s">
        <v>50</v>
      </c>
      <c r="D595" s="54" t="s">
        <v>305</v>
      </c>
      <c r="E595" s="55">
        <v>-6</v>
      </c>
      <c r="F595" s="54" t="s">
        <v>34</v>
      </c>
      <c r="G595" s="57">
        <v>-18</v>
      </c>
      <c r="H595" s="57"/>
      <c r="I595" s="57"/>
      <c r="J595" s="57"/>
      <c r="K595" s="3" t="s">
        <v>564</v>
      </c>
      <c r="L595" s="3" t="s">
        <v>26</v>
      </c>
      <c r="M595" s="3" t="s">
        <v>25</v>
      </c>
      <c r="N595" s="58">
        <v>44684</v>
      </c>
      <c r="O595" s="3" t="s">
        <v>27</v>
      </c>
      <c r="P595" s="3" t="s">
        <v>69</v>
      </c>
      <c r="Q595" s="3" t="s">
        <v>1299</v>
      </c>
      <c r="R595" s="3" t="s">
        <v>190</v>
      </c>
      <c r="S595" s="3"/>
      <c r="T595" s="3" t="s">
        <v>1300</v>
      </c>
      <c r="U595" s="3" t="s">
        <v>308</v>
      </c>
      <c r="V595" s="59">
        <v>-6</v>
      </c>
      <c r="W595" s="3" t="s">
        <v>19</v>
      </c>
      <c r="X595" s="3" t="s">
        <v>1301</v>
      </c>
    </row>
    <row r="596" spans="1:24" x14ac:dyDescent="0.3">
      <c r="A596" s="3" t="s">
        <v>1302</v>
      </c>
      <c r="C596" s="3" t="s">
        <v>50</v>
      </c>
      <c r="D596" s="54" t="s">
        <v>305</v>
      </c>
      <c r="E596" s="55">
        <v>-1</v>
      </c>
      <c r="F596" s="54" t="s">
        <v>34</v>
      </c>
      <c r="G596" s="57">
        <v>-3</v>
      </c>
      <c r="H596" s="57"/>
      <c r="I596" s="57"/>
      <c r="J596" s="57"/>
      <c r="K596" s="3" t="s">
        <v>37</v>
      </c>
      <c r="L596" s="3" t="s">
        <v>26</v>
      </c>
      <c r="M596" s="3" t="s">
        <v>25</v>
      </c>
      <c r="N596" s="58">
        <v>44872</v>
      </c>
      <c r="O596" s="3" t="s">
        <v>27</v>
      </c>
      <c r="P596" s="3" t="s">
        <v>69</v>
      </c>
      <c r="Q596" s="3" t="s">
        <v>1303</v>
      </c>
      <c r="R596" s="3" t="s">
        <v>596</v>
      </c>
      <c r="S596" s="3"/>
      <c r="T596" s="3" t="s">
        <v>1304</v>
      </c>
      <c r="U596" s="3" t="s">
        <v>308</v>
      </c>
      <c r="V596" s="59">
        <v>-1</v>
      </c>
      <c r="W596" s="3" t="s">
        <v>19</v>
      </c>
      <c r="X596" s="3" t="s">
        <v>1305</v>
      </c>
    </row>
    <row r="597" spans="1:24" x14ac:dyDescent="0.3">
      <c r="A597" s="3" t="s">
        <v>1306</v>
      </c>
      <c r="C597" s="3" t="s">
        <v>50</v>
      </c>
      <c r="D597" s="54" t="s">
        <v>159</v>
      </c>
      <c r="E597" s="55">
        <v>13</v>
      </c>
      <c r="F597" s="54" t="s">
        <v>158</v>
      </c>
      <c r="G597" s="57">
        <v>13</v>
      </c>
      <c r="H597" s="57"/>
      <c r="I597" s="57"/>
      <c r="J597" s="57"/>
      <c r="K597" s="3" t="s">
        <v>466</v>
      </c>
      <c r="L597" s="3" t="s">
        <v>161</v>
      </c>
      <c r="M597" s="3" t="s">
        <v>25</v>
      </c>
      <c r="N597" s="58">
        <v>44887</v>
      </c>
      <c r="O597" s="3" t="s">
        <v>27</v>
      </c>
      <c r="P597" s="3" t="s">
        <v>28</v>
      </c>
      <c r="Q597" s="3" t="s">
        <v>1307</v>
      </c>
      <c r="R597" s="3" t="s">
        <v>626</v>
      </c>
      <c r="S597" s="3"/>
      <c r="T597" s="3" t="s">
        <v>1308</v>
      </c>
      <c r="U597" s="3" t="s">
        <v>32</v>
      </c>
      <c r="V597" s="59">
        <v>7.2222222222222223</v>
      </c>
      <c r="W597" s="3" t="s">
        <v>19</v>
      </c>
      <c r="X597" s="3" t="s">
        <v>1309</v>
      </c>
    </row>
    <row r="598" spans="1:24" x14ac:dyDescent="0.3">
      <c r="A598" s="3" t="s">
        <v>1306</v>
      </c>
      <c r="C598" s="3" t="s">
        <v>50</v>
      </c>
      <c r="D598" s="54" t="s">
        <v>305</v>
      </c>
      <c r="E598" s="55">
        <v>-1</v>
      </c>
      <c r="F598" s="54" t="s">
        <v>126</v>
      </c>
      <c r="G598" s="57">
        <v>-5</v>
      </c>
      <c r="H598" s="57"/>
      <c r="I598" s="57"/>
      <c r="J598" s="57"/>
      <c r="K598" s="3" t="s">
        <v>37</v>
      </c>
      <c r="L598" s="3" t="s">
        <v>26</v>
      </c>
      <c r="M598" s="3" t="s">
        <v>25</v>
      </c>
      <c r="N598" s="58">
        <v>44652</v>
      </c>
      <c r="O598" s="3" t="s">
        <v>27</v>
      </c>
      <c r="P598" s="3" t="s">
        <v>28</v>
      </c>
      <c r="Q598" s="3" t="s">
        <v>1307</v>
      </c>
      <c r="R598" s="3" t="s">
        <v>626</v>
      </c>
      <c r="S598" s="3"/>
      <c r="T598" s="3" t="s">
        <v>1308</v>
      </c>
      <c r="U598" s="3" t="s">
        <v>308</v>
      </c>
      <c r="V598" s="59">
        <v>-1</v>
      </c>
      <c r="W598" s="3" t="s">
        <v>19</v>
      </c>
      <c r="X598" s="3" t="s">
        <v>1309</v>
      </c>
    </row>
    <row r="599" spans="1:24" x14ac:dyDescent="0.3">
      <c r="A599" s="3" t="s">
        <v>1310</v>
      </c>
      <c r="C599" s="3" t="s">
        <v>21</v>
      </c>
      <c r="D599" s="54" t="s">
        <v>22</v>
      </c>
      <c r="E599" s="55">
        <v>2</v>
      </c>
      <c r="F599" s="54" t="s">
        <v>36</v>
      </c>
      <c r="G599" s="57">
        <v>8</v>
      </c>
      <c r="H599" s="110">
        <v>0</v>
      </c>
      <c r="I599" s="110">
        <v>0</v>
      </c>
      <c r="J599" s="110">
        <v>0</v>
      </c>
      <c r="K599" s="3" t="s">
        <v>564</v>
      </c>
      <c r="L599" s="3" t="s">
        <v>26</v>
      </c>
      <c r="M599" s="3" t="s">
        <v>25</v>
      </c>
      <c r="N599" s="58">
        <v>44896</v>
      </c>
      <c r="O599" s="3" t="s">
        <v>27</v>
      </c>
      <c r="P599" s="3" t="s">
        <v>28</v>
      </c>
      <c r="Q599" s="3" t="s">
        <v>1311</v>
      </c>
      <c r="R599" s="3" t="s">
        <v>190</v>
      </c>
      <c r="S599" s="3"/>
      <c r="T599" s="3" t="s">
        <v>1312</v>
      </c>
      <c r="U599" s="3" t="s">
        <v>32</v>
      </c>
      <c r="V599" s="59">
        <v>2</v>
      </c>
      <c r="W599" s="3" t="s">
        <v>19</v>
      </c>
      <c r="X599" s="3" t="s">
        <v>1313</v>
      </c>
    </row>
    <row r="600" spans="1:24" x14ac:dyDescent="0.3">
      <c r="A600" s="3" t="s">
        <v>1314</v>
      </c>
      <c r="C600" s="3" t="s">
        <v>50</v>
      </c>
      <c r="D600" s="54" t="s">
        <v>113</v>
      </c>
      <c r="E600" s="55">
        <v>9</v>
      </c>
      <c r="F600" s="55">
        <v>9</v>
      </c>
      <c r="G600" s="57"/>
      <c r="H600" s="57"/>
      <c r="I600" s="57"/>
      <c r="J600" s="57"/>
      <c r="K600" s="3" t="s">
        <v>24</v>
      </c>
      <c r="L600" s="3" t="s">
        <v>26</v>
      </c>
      <c r="M600" s="3" t="s">
        <v>25</v>
      </c>
      <c r="N600" s="58">
        <v>45005</v>
      </c>
      <c r="O600" s="3" t="s">
        <v>27</v>
      </c>
      <c r="P600" s="3" t="s">
        <v>28</v>
      </c>
      <c r="Q600" s="3" t="s">
        <v>1315</v>
      </c>
      <c r="R600" s="3" t="s">
        <v>190</v>
      </c>
      <c r="S600" s="3"/>
      <c r="T600" s="3" t="s">
        <v>1316</v>
      </c>
      <c r="U600" s="3" t="s">
        <v>32</v>
      </c>
      <c r="V600" s="59">
        <v>9</v>
      </c>
      <c r="W600" s="3" t="s">
        <v>19</v>
      </c>
      <c r="X600" s="3" t="s">
        <v>1317</v>
      </c>
    </row>
    <row r="601" spans="1:24" x14ac:dyDescent="0.3">
      <c r="A601" s="3" t="s">
        <v>1318</v>
      </c>
      <c r="C601" s="3" t="s">
        <v>50</v>
      </c>
      <c r="D601" s="54" t="s">
        <v>305</v>
      </c>
      <c r="E601" s="55">
        <v>-1</v>
      </c>
      <c r="F601" s="54" t="s">
        <v>36</v>
      </c>
      <c r="G601" s="57">
        <v>-4</v>
      </c>
      <c r="H601" s="57"/>
      <c r="I601" s="57"/>
      <c r="J601" s="57"/>
      <c r="K601" s="3" t="s">
        <v>658</v>
      </c>
      <c r="L601" s="3" t="s">
        <v>26</v>
      </c>
      <c r="M601" s="3" t="s">
        <v>25</v>
      </c>
      <c r="N601" s="58">
        <v>44652</v>
      </c>
      <c r="O601" s="3" t="s">
        <v>27</v>
      </c>
      <c r="P601" s="3" t="s">
        <v>28</v>
      </c>
      <c r="Q601" s="3" t="s">
        <v>1319</v>
      </c>
      <c r="R601" s="3" t="s">
        <v>468</v>
      </c>
      <c r="S601" s="3"/>
      <c r="T601" s="3" t="s">
        <v>1320</v>
      </c>
      <c r="U601" s="3" t="s">
        <v>308</v>
      </c>
      <c r="V601" s="59">
        <v>-1</v>
      </c>
      <c r="W601" s="3" t="s">
        <v>19</v>
      </c>
      <c r="X601" s="3" t="s">
        <v>1321</v>
      </c>
    </row>
    <row r="602" spans="1:24" x14ac:dyDescent="0.3">
      <c r="A602" s="3" t="s">
        <v>1322</v>
      </c>
      <c r="C602" s="3" t="s">
        <v>50</v>
      </c>
      <c r="D602" s="54" t="s">
        <v>305</v>
      </c>
      <c r="E602" s="55">
        <v>-1</v>
      </c>
      <c r="F602" s="54" t="s">
        <v>126</v>
      </c>
      <c r="G602" s="57">
        <v>-5</v>
      </c>
      <c r="H602" s="57"/>
      <c r="I602" s="57"/>
      <c r="J602" s="57"/>
      <c r="K602" s="3" t="s">
        <v>37</v>
      </c>
      <c r="L602" s="3" t="s">
        <v>26</v>
      </c>
      <c r="M602" s="3" t="s">
        <v>25</v>
      </c>
      <c r="N602" s="58">
        <v>44844</v>
      </c>
      <c r="O602" s="3" t="s">
        <v>27</v>
      </c>
      <c r="P602" s="3" t="s">
        <v>69</v>
      </c>
      <c r="Q602" s="3" t="s">
        <v>1323</v>
      </c>
      <c r="R602" s="3" t="s">
        <v>375</v>
      </c>
      <c r="S602" s="3"/>
      <c r="T602" s="3" t="s">
        <v>1324</v>
      </c>
      <c r="U602" s="3" t="s">
        <v>308</v>
      </c>
      <c r="V602" s="59">
        <v>-1</v>
      </c>
      <c r="W602" s="3" t="s">
        <v>19</v>
      </c>
      <c r="X602" s="3" t="s">
        <v>1325</v>
      </c>
    </row>
    <row r="603" spans="1:24" x14ac:dyDescent="0.3">
      <c r="A603" s="3" t="s">
        <v>1326</v>
      </c>
      <c r="C603" s="3" t="s">
        <v>138</v>
      </c>
      <c r="D603" s="54" t="s">
        <v>433</v>
      </c>
      <c r="E603" s="55">
        <v>-1</v>
      </c>
      <c r="F603" s="54" t="s">
        <v>43</v>
      </c>
      <c r="G603" s="57">
        <v>-1</v>
      </c>
      <c r="H603" s="57"/>
      <c r="I603" s="57"/>
      <c r="J603" s="57"/>
      <c r="K603" s="3" t="s">
        <v>24</v>
      </c>
      <c r="L603" s="3" t="s">
        <v>26</v>
      </c>
      <c r="M603" s="3" t="s">
        <v>25</v>
      </c>
      <c r="N603" s="58">
        <v>44958</v>
      </c>
      <c r="O603" s="3" t="s">
        <v>27</v>
      </c>
      <c r="P603" s="3" t="s">
        <v>28</v>
      </c>
      <c r="Q603" s="3" t="s">
        <v>1327</v>
      </c>
      <c r="R603" s="3" t="s">
        <v>621</v>
      </c>
      <c r="S603" s="3"/>
      <c r="T603" s="3" t="s">
        <v>1328</v>
      </c>
      <c r="U603" s="3" t="s">
        <v>308</v>
      </c>
      <c r="V603" s="59">
        <v>-1</v>
      </c>
      <c r="W603" s="3" t="s">
        <v>19</v>
      </c>
      <c r="X603" s="3" t="s">
        <v>1329</v>
      </c>
    </row>
    <row r="604" spans="1:24" x14ac:dyDescent="0.3">
      <c r="A604" s="3" t="s">
        <v>1326</v>
      </c>
      <c r="C604" s="3" t="s">
        <v>138</v>
      </c>
      <c r="D604" s="54" t="s">
        <v>433</v>
      </c>
      <c r="E604" s="55">
        <v>-1</v>
      </c>
      <c r="F604" s="54" t="s">
        <v>23</v>
      </c>
      <c r="G604" s="57">
        <v>-2</v>
      </c>
      <c r="H604" s="57"/>
      <c r="I604" s="57"/>
      <c r="J604" s="57"/>
      <c r="K604" s="3" t="s">
        <v>24</v>
      </c>
      <c r="L604" s="3" t="s">
        <v>26</v>
      </c>
      <c r="M604" s="3" t="s">
        <v>25</v>
      </c>
      <c r="N604" s="58">
        <v>44958</v>
      </c>
      <c r="O604" s="3" t="s">
        <v>27</v>
      </c>
      <c r="P604" s="3" t="s">
        <v>28</v>
      </c>
      <c r="Q604" s="3" t="s">
        <v>1327</v>
      </c>
      <c r="R604" s="3" t="s">
        <v>621</v>
      </c>
      <c r="S604" s="3"/>
      <c r="T604" s="3" t="s">
        <v>1328</v>
      </c>
      <c r="U604" s="3" t="s">
        <v>308</v>
      </c>
      <c r="V604" s="59">
        <v>-1</v>
      </c>
      <c r="W604" s="3" t="s">
        <v>19</v>
      </c>
      <c r="X604" s="3" t="s">
        <v>1329</v>
      </c>
    </row>
    <row r="605" spans="1:24" x14ac:dyDescent="0.3">
      <c r="A605" s="3" t="s">
        <v>1326</v>
      </c>
      <c r="C605" s="3" t="s">
        <v>138</v>
      </c>
      <c r="D605" s="54" t="s">
        <v>139</v>
      </c>
      <c r="E605" s="55">
        <v>1</v>
      </c>
      <c r="F605" s="54" t="s">
        <v>34</v>
      </c>
      <c r="G605" s="57">
        <v>3</v>
      </c>
      <c r="H605" s="57"/>
      <c r="I605" s="57"/>
      <c r="J605" s="57"/>
      <c r="K605" s="3" t="s">
        <v>658</v>
      </c>
      <c r="L605" s="3" t="s">
        <v>26</v>
      </c>
      <c r="M605" s="3" t="s">
        <v>25</v>
      </c>
      <c r="N605" s="58">
        <v>45016</v>
      </c>
      <c r="O605" s="3" t="s">
        <v>27</v>
      </c>
      <c r="P605" s="3" t="s">
        <v>28</v>
      </c>
      <c r="Q605" s="3" t="s">
        <v>1327</v>
      </c>
      <c r="R605" s="3" t="s">
        <v>621</v>
      </c>
      <c r="S605" s="3"/>
      <c r="T605" s="3" t="s">
        <v>1328</v>
      </c>
      <c r="U605" s="3" t="s">
        <v>32</v>
      </c>
      <c r="V605" s="59">
        <v>1</v>
      </c>
      <c r="W605" s="3" t="s">
        <v>19</v>
      </c>
      <c r="X605" s="3" t="s">
        <v>1329</v>
      </c>
    </row>
    <row r="606" spans="1:24" x14ac:dyDescent="0.3">
      <c r="A606" s="3" t="s">
        <v>1330</v>
      </c>
      <c r="C606" s="3" t="s">
        <v>138</v>
      </c>
      <c r="D606" s="54" t="s">
        <v>433</v>
      </c>
      <c r="E606" s="55">
        <v>-2</v>
      </c>
      <c r="F606" s="54">
        <v>1</v>
      </c>
      <c r="G606" s="57"/>
      <c r="H606" s="57"/>
      <c r="I606" s="57"/>
      <c r="J606" s="57"/>
      <c r="K606" s="3" t="s">
        <v>24</v>
      </c>
      <c r="L606" s="3" t="s">
        <v>26</v>
      </c>
      <c r="M606" s="3" t="s">
        <v>25</v>
      </c>
      <c r="N606" s="58">
        <v>45016</v>
      </c>
      <c r="O606" s="3" t="s">
        <v>27</v>
      </c>
      <c r="P606" s="3" t="s">
        <v>69</v>
      </c>
      <c r="Q606" s="3" t="s">
        <v>1331</v>
      </c>
      <c r="R606" s="3" t="s">
        <v>468</v>
      </c>
      <c r="S606" s="3"/>
      <c r="T606" s="3" t="s">
        <v>1332</v>
      </c>
      <c r="U606" s="3" t="s">
        <v>308</v>
      </c>
      <c r="V606" s="59">
        <v>-2</v>
      </c>
      <c r="W606" s="3" t="s">
        <v>19</v>
      </c>
      <c r="X606" s="3" t="s">
        <v>1333</v>
      </c>
    </row>
    <row r="607" spans="1:24" x14ac:dyDescent="0.3">
      <c r="A607" s="3" t="s">
        <v>1334</v>
      </c>
      <c r="C607" s="3" t="s">
        <v>138</v>
      </c>
      <c r="D607" s="54" t="s">
        <v>870</v>
      </c>
      <c r="E607" s="55">
        <v>1</v>
      </c>
      <c r="F607" s="54" t="s">
        <v>43</v>
      </c>
      <c r="G607" s="57">
        <v>1</v>
      </c>
      <c r="H607" s="57"/>
      <c r="I607" s="57"/>
      <c r="J607" s="57"/>
      <c r="K607" s="3" t="s">
        <v>24</v>
      </c>
      <c r="L607" s="3" t="s">
        <v>26</v>
      </c>
      <c r="M607" s="3" t="s">
        <v>25</v>
      </c>
      <c r="N607" s="58">
        <v>45016</v>
      </c>
      <c r="O607" s="3" t="s">
        <v>27</v>
      </c>
      <c r="P607" s="3" t="s">
        <v>28</v>
      </c>
      <c r="Q607" s="3" t="s">
        <v>1335</v>
      </c>
      <c r="R607" s="3" t="s">
        <v>490</v>
      </c>
      <c r="S607" s="3"/>
      <c r="T607" s="3" t="s">
        <v>1336</v>
      </c>
      <c r="U607" s="3" t="s">
        <v>32</v>
      </c>
      <c r="V607" s="59">
        <v>1</v>
      </c>
      <c r="W607" s="3" t="s">
        <v>19</v>
      </c>
      <c r="X607" s="3" t="s">
        <v>1337</v>
      </c>
    </row>
    <row r="608" spans="1:24" x14ac:dyDescent="0.3">
      <c r="A608" s="3" t="s">
        <v>1334</v>
      </c>
      <c r="C608" s="3" t="s">
        <v>138</v>
      </c>
      <c r="D608" s="54" t="s">
        <v>870</v>
      </c>
      <c r="E608" s="55">
        <v>2</v>
      </c>
      <c r="F608" s="54" t="s">
        <v>23</v>
      </c>
      <c r="G608" s="57">
        <v>4</v>
      </c>
      <c r="H608" s="57"/>
      <c r="I608" s="57"/>
      <c r="J608" s="57"/>
      <c r="K608" s="3" t="s">
        <v>24</v>
      </c>
      <c r="L608" s="3" t="s">
        <v>26</v>
      </c>
      <c r="M608" s="3" t="s">
        <v>25</v>
      </c>
      <c r="N608" s="58">
        <v>45016</v>
      </c>
      <c r="O608" s="3" t="s">
        <v>27</v>
      </c>
      <c r="P608" s="3" t="s">
        <v>28</v>
      </c>
      <c r="Q608" s="3" t="s">
        <v>1335</v>
      </c>
      <c r="R608" s="3" t="s">
        <v>490</v>
      </c>
      <c r="S608" s="3"/>
      <c r="T608" s="3" t="s">
        <v>1336</v>
      </c>
      <c r="U608" s="3" t="s">
        <v>32</v>
      </c>
      <c r="V608" s="59">
        <v>2</v>
      </c>
      <c r="W608" s="3" t="s">
        <v>19</v>
      </c>
      <c r="X608" s="3" t="s">
        <v>1337</v>
      </c>
    </row>
    <row r="609" spans="1:24" x14ac:dyDescent="0.3">
      <c r="A609" s="3" t="s">
        <v>1334</v>
      </c>
      <c r="C609" s="3" t="s">
        <v>138</v>
      </c>
      <c r="D609" s="54" t="s">
        <v>870</v>
      </c>
      <c r="E609" s="55">
        <v>1</v>
      </c>
      <c r="F609" s="54" t="s">
        <v>34</v>
      </c>
      <c r="G609" s="57">
        <v>3</v>
      </c>
      <c r="H609" s="57"/>
      <c r="I609" s="57"/>
      <c r="J609" s="57"/>
      <c r="K609" s="3" t="s">
        <v>24</v>
      </c>
      <c r="L609" s="3" t="s">
        <v>26</v>
      </c>
      <c r="M609" s="3" t="s">
        <v>25</v>
      </c>
      <c r="N609" s="58">
        <v>45016</v>
      </c>
      <c r="O609" s="3" t="s">
        <v>27</v>
      </c>
      <c r="P609" s="3" t="s">
        <v>28</v>
      </c>
      <c r="Q609" s="3" t="s">
        <v>1335</v>
      </c>
      <c r="R609" s="3" t="s">
        <v>490</v>
      </c>
      <c r="S609" s="3"/>
      <c r="T609" s="3" t="s">
        <v>1336</v>
      </c>
      <c r="U609" s="3" t="s">
        <v>32</v>
      </c>
      <c r="V609" s="59">
        <v>1</v>
      </c>
      <c r="W609" s="3" t="s">
        <v>19</v>
      </c>
      <c r="X609" s="3" t="s">
        <v>1337</v>
      </c>
    </row>
    <row r="610" spans="1:24" x14ac:dyDescent="0.3">
      <c r="A610" s="3" t="s">
        <v>1338</v>
      </c>
      <c r="C610" s="3" t="s">
        <v>50</v>
      </c>
      <c r="D610" s="54" t="s">
        <v>305</v>
      </c>
      <c r="E610" s="55">
        <v>-1</v>
      </c>
      <c r="F610" s="54">
        <v>3</v>
      </c>
      <c r="G610" s="57">
        <v>0</v>
      </c>
      <c r="H610" s="57"/>
      <c r="I610" s="57"/>
      <c r="J610" s="57"/>
      <c r="K610" s="3" t="s">
        <v>37</v>
      </c>
      <c r="L610" s="3" t="s">
        <v>26</v>
      </c>
      <c r="M610" s="3" t="s">
        <v>25</v>
      </c>
      <c r="N610" s="58">
        <v>45016</v>
      </c>
      <c r="O610" s="3" t="s">
        <v>27</v>
      </c>
      <c r="P610" s="3" t="s">
        <v>69</v>
      </c>
      <c r="Q610" s="3" t="s">
        <v>1026</v>
      </c>
      <c r="R610" s="3" t="s">
        <v>827</v>
      </c>
      <c r="S610" s="3"/>
      <c r="T610" s="3" t="s">
        <v>1339</v>
      </c>
      <c r="U610" s="3" t="s">
        <v>308</v>
      </c>
      <c r="V610" s="59">
        <v>-1</v>
      </c>
      <c r="W610" s="3" t="s">
        <v>19</v>
      </c>
      <c r="X610" s="3" t="s">
        <v>1340</v>
      </c>
    </row>
    <row r="611" spans="1:24" x14ac:dyDescent="0.3">
      <c r="A611" s="3" t="s">
        <v>1341</v>
      </c>
      <c r="C611" s="3" t="s">
        <v>138</v>
      </c>
      <c r="D611" s="54" t="s">
        <v>139</v>
      </c>
      <c r="E611" s="55">
        <v>4</v>
      </c>
      <c r="F611" s="54" t="s">
        <v>43</v>
      </c>
      <c r="G611" s="57">
        <v>4</v>
      </c>
      <c r="H611" s="57"/>
      <c r="I611" s="57"/>
      <c r="J611" s="57"/>
      <c r="K611" s="3" t="s">
        <v>24</v>
      </c>
      <c r="L611" s="3" t="s">
        <v>26</v>
      </c>
      <c r="M611" s="3" t="s">
        <v>25</v>
      </c>
      <c r="N611" s="58">
        <v>45016</v>
      </c>
      <c r="O611" s="3" t="s">
        <v>27</v>
      </c>
      <c r="P611" s="3" t="s">
        <v>28</v>
      </c>
      <c r="Q611" s="3" t="s">
        <v>904</v>
      </c>
      <c r="R611" s="3" t="s">
        <v>190</v>
      </c>
      <c r="S611" s="3"/>
      <c r="T611" s="3" t="s">
        <v>1342</v>
      </c>
      <c r="U611" s="3" t="s">
        <v>32</v>
      </c>
      <c r="V611" s="59">
        <v>4</v>
      </c>
      <c r="W611" s="3" t="s">
        <v>19</v>
      </c>
      <c r="X611" s="3" t="s">
        <v>1343</v>
      </c>
    </row>
    <row r="612" spans="1:24" x14ac:dyDescent="0.3">
      <c r="A612" s="3" t="s">
        <v>1341</v>
      </c>
      <c r="C612" s="3" t="s">
        <v>138</v>
      </c>
      <c r="D612" s="54" t="s">
        <v>139</v>
      </c>
      <c r="E612" s="55">
        <v>4</v>
      </c>
      <c r="F612" s="54" t="s">
        <v>34</v>
      </c>
      <c r="G612" s="57">
        <v>12</v>
      </c>
      <c r="H612" s="57"/>
      <c r="I612" s="57"/>
      <c r="J612" s="57"/>
      <c r="K612" s="3" t="s">
        <v>24</v>
      </c>
      <c r="L612" s="3" t="s">
        <v>26</v>
      </c>
      <c r="M612" s="3" t="s">
        <v>25</v>
      </c>
      <c r="N612" s="58">
        <v>45016</v>
      </c>
      <c r="O612" s="3" t="s">
        <v>27</v>
      </c>
      <c r="P612" s="3" t="s">
        <v>28</v>
      </c>
      <c r="Q612" s="3" t="s">
        <v>904</v>
      </c>
      <c r="R612" s="3" t="s">
        <v>190</v>
      </c>
      <c r="S612" s="3"/>
      <c r="T612" s="3" t="s">
        <v>1342</v>
      </c>
      <c r="U612" s="3" t="s">
        <v>32</v>
      </c>
      <c r="V612" s="59">
        <v>4</v>
      </c>
      <c r="W612" s="3" t="s">
        <v>19</v>
      </c>
      <c r="X612" s="3" t="s">
        <v>1343</v>
      </c>
    </row>
    <row r="613" spans="1:24" x14ac:dyDescent="0.3">
      <c r="A613" s="3" t="s">
        <v>1341</v>
      </c>
      <c r="C613" s="3" t="s">
        <v>138</v>
      </c>
      <c r="D613" s="54" t="s">
        <v>433</v>
      </c>
      <c r="E613" s="55">
        <v>-1</v>
      </c>
      <c r="F613" s="54" t="s">
        <v>34</v>
      </c>
      <c r="G613" s="57">
        <v>-3</v>
      </c>
      <c r="H613" s="57"/>
      <c r="I613" s="57"/>
      <c r="J613" s="57"/>
      <c r="K613" s="3" t="s">
        <v>37</v>
      </c>
      <c r="L613" s="3" t="s">
        <v>26</v>
      </c>
      <c r="M613" s="3" t="s">
        <v>25</v>
      </c>
      <c r="N613" s="58">
        <v>44908</v>
      </c>
      <c r="O613" s="3" t="s">
        <v>27</v>
      </c>
      <c r="P613" s="3" t="s">
        <v>28</v>
      </c>
      <c r="Q613" s="3" t="s">
        <v>904</v>
      </c>
      <c r="R613" s="3" t="s">
        <v>190</v>
      </c>
      <c r="S613" s="3"/>
      <c r="T613" s="3" t="s">
        <v>1342</v>
      </c>
      <c r="U613" s="3" t="s">
        <v>308</v>
      </c>
      <c r="V613" s="59">
        <v>-1</v>
      </c>
      <c r="W613" s="3" t="s">
        <v>19</v>
      </c>
      <c r="X613" s="3" t="s">
        <v>1343</v>
      </c>
    </row>
    <row r="614" spans="1:24" x14ac:dyDescent="0.3">
      <c r="A614" s="3" t="s">
        <v>1344</v>
      </c>
      <c r="C614" s="3" t="s">
        <v>21</v>
      </c>
      <c r="D614" s="54" t="s">
        <v>22</v>
      </c>
      <c r="E614" s="55">
        <v>2</v>
      </c>
      <c r="F614" s="54" t="s">
        <v>43</v>
      </c>
      <c r="G614" s="57">
        <v>2</v>
      </c>
      <c r="H614" s="110">
        <v>1</v>
      </c>
      <c r="I614" s="110">
        <v>1</v>
      </c>
      <c r="J614" s="110">
        <v>0</v>
      </c>
      <c r="K614" s="3" t="s">
        <v>24</v>
      </c>
      <c r="L614" s="3" t="s">
        <v>26</v>
      </c>
      <c r="M614" s="3" t="s">
        <v>25</v>
      </c>
      <c r="N614" s="58">
        <v>45016</v>
      </c>
      <c r="O614" s="3" t="s">
        <v>27</v>
      </c>
      <c r="P614" s="3" t="s">
        <v>455</v>
      </c>
      <c r="Q614" s="3" t="s">
        <v>1345</v>
      </c>
      <c r="R614" s="3" t="s">
        <v>621</v>
      </c>
      <c r="S614" s="3"/>
      <c r="T614" s="3" t="s">
        <v>1346</v>
      </c>
      <c r="U614" s="3" t="s">
        <v>32</v>
      </c>
      <c r="V614" s="59">
        <v>2</v>
      </c>
      <c r="W614" s="3" t="s">
        <v>19</v>
      </c>
      <c r="X614" s="3" t="s">
        <v>1347</v>
      </c>
    </row>
    <row r="615" spans="1:24" x14ac:dyDescent="0.3">
      <c r="A615" s="3" t="s">
        <v>1344</v>
      </c>
      <c r="C615" s="3" t="s">
        <v>21</v>
      </c>
      <c r="D615" s="54" t="s">
        <v>22</v>
      </c>
      <c r="E615" s="55">
        <v>1</v>
      </c>
      <c r="F615" s="54" t="s">
        <v>23</v>
      </c>
      <c r="G615" s="57">
        <v>2</v>
      </c>
      <c r="H615" s="110">
        <v>1</v>
      </c>
      <c r="I615" s="110">
        <v>0</v>
      </c>
      <c r="J615" s="110">
        <v>0</v>
      </c>
      <c r="K615" s="3" t="s">
        <v>24</v>
      </c>
      <c r="L615" s="3" t="s">
        <v>26</v>
      </c>
      <c r="M615" s="3" t="s">
        <v>25</v>
      </c>
      <c r="N615" s="58">
        <v>45016</v>
      </c>
      <c r="O615" s="3" t="s">
        <v>27</v>
      </c>
      <c r="P615" s="3" t="s">
        <v>455</v>
      </c>
      <c r="Q615" s="3" t="s">
        <v>1345</v>
      </c>
      <c r="R615" s="3" t="s">
        <v>621</v>
      </c>
      <c r="S615" s="3"/>
      <c r="T615" s="3" t="s">
        <v>1346</v>
      </c>
      <c r="U615" s="3" t="s">
        <v>32</v>
      </c>
      <c r="V615" s="59">
        <v>1</v>
      </c>
      <c r="W615" s="3" t="s">
        <v>19</v>
      </c>
      <c r="X615" s="3" t="s">
        <v>1347</v>
      </c>
    </row>
    <row r="616" spans="1:24" x14ac:dyDescent="0.3">
      <c r="A616" s="3" t="s">
        <v>1344</v>
      </c>
      <c r="C616" s="3" t="s">
        <v>21</v>
      </c>
      <c r="D616" s="54" t="s">
        <v>22</v>
      </c>
      <c r="E616" s="55">
        <v>1</v>
      </c>
      <c r="F616" s="54" t="s">
        <v>34</v>
      </c>
      <c r="G616" s="57">
        <v>3</v>
      </c>
      <c r="H616" s="110">
        <v>0</v>
      </c>
      <c r="I616" s="110">
        <v>0</v>
      </c>
      <c r="J616" s="110">
        <v>0</v>
      </c>
      <c r="K616" s="3" t="s">
        <v>24</v>
      </c>
      <c r="L616" s="3" t="s">
        <v>26</v>
      </c>
      <c r="M616" s="3" t="s">
        <v>25</v>
      </c>
      <c r="N616" s="58">
        <v>45016</v>
      </c>
      <c r="O616" s="3" t="s">
        <v>27</v>
      </c>
      <c r="P616" s="3" t="s">
        <v>455</v>
      </c>
      <c r="Q616" s="3" t="s">
        <v>1345</v>
      </c>
      <c r="R616" s="3" t="s">
        <v>621</v>
      </c>
      <c r="S616" s="3"/>
      <c r="T616" s="3" t="s">
        <v>1346</v>
      </c>
      <c r="U616" s="3" t="s">
        <v>32</v>
      </c>
      <c r="V616" s="59">
        <v>1</v>
      </c>
      <c r="W616" s="3" t="s">
        <v>19</v>
      </c>
      <c r="X616" s="3" t="s">
        <v>1347</v>
      </c>
    </row>
    <row r="617" spans="1:24" x14ac:dyDescent="0.3">
      <c r="A617" s="3" t="s">
        <v>1348</v>
      </c>
      <c r="C617" s="3" t="s">
        <v>138</v>
      </c>
      <c r="D617" s="54" t="s">
        <v>870</v>
      </c>
      <c r="E617" s="55">
        <v>2</v>
      </c>
      <c r="F617" s="54" t="s">
        <v>43</v>
      </c>
      <c r="G617" s="57">
        <v>2</v>
      </c>
      <c r="H617" s="57"/>
      <c r="I617" s="57"/>
      <c r="J617" s="57"/>
      <c r="K617" s="3" t="s">
        <v>24</v>
      </c>
      <c r="L617" s="3" t="s">
        <v>26</v>
      </c>
      <c r="M617" s="3" t="s">
        <v>25</v>
      </c>
      <c r="N617" s="58">
        <v>45016</v>
      </c>
      <c r="O617" s="3" t="s">
        <v>27</v>
      </c>
      <c r="P617" s="3" t="s">
        <v>28</v>
      </c>
      <c r="Q617" s="3" t="s">
        <v>1307</v>
      </c>
      <c r="R617" s="3" t="s">
        <v>626</v>
      </c>
      <c r="S617" s="3"/>
      <c r="T617" s="3" t="s">
        <v>1349</v>
      </c>
      <c r="U617" s="3" t="s">
        <v>32</v>
      </c>
      <c r="V617" s="59">
        <v>2</v>
      </c>
      <c r="W617" s="3" t="s">
        <v>19</v>
      </c>
      <c r="X617" s="3" t="s">
        <v>1350</v>
      </c>
    </row>
    <row r="618" spans="1:24" x14ac:dyDescent="0.3">
      <c r="A618" s="3" t="s">
        <v>1348</v>
      </c>
      <c r="C618" s="3" t="s">
        <v>138</v>
      </c>
      <c r="D618" s="54" t="s">
        <v>870</v>
      </c>
      <c r="E618" s="55">
        <v>1</v>
      </c>
      <c r="F618" s="54" t="s">
        <v>23</v>
      </c>
      <c r="G618" s="57">
        <v>2</v>
      </c>
      <c r="H618" s="57"/>
      <c r="I618" s="57"/>
      <c r="J618" s="57"/>
      <c r="K618" s="3" t="s">
        <v>24</v>
      </c>
      <c r="L618" s="3" t="s">
        <v>26</v>
      </c>
      <c r="M618" s="3" t="s">
        <v>25</v>
      </c>
      <c r="N618" s="58">
        <v>45016</v>
      </c>
      <c r="O618" s="3" t="s">
        <v>27</v>
      </c>
      <c r="P618" s="3" t="s">
        <v>28</v>
      </c>
      <c r="Q618" s="3" t="s">
        <v>1307</v>
      </c>
      <c r="R618" s="3" t="s">
        <v>626</v>
      </c>
      <c r="S618" s="3"/>
      <c r="T618" s="3" t="s">
        <v>1349</v>
      </c>
      <c r="U618" s="3" t="s">
        <v>32</v>
      </c>
      <c r="V618" s="59">
        <v>1</v>
      </c>
      <c r="W618" s="3" t="s">
        <v>19</v>
      </c>
      <c r="X618" s="3" t="s">
        <v>1350</v>
      </c>
    </row>
    <row r="619" spans="1:24" x14ac:dyDescent="0.3">
      <c r="A619" s="3" t="s">
        <v>1348</v>
      </c>
      <c r="C619" s="3" t="s">
        <v>138</v>
      </c>
      <c r="D619" s="54" t="s">
        <v>870</v>
      </c>
      <c r="E619" s="55">
        <v>2</v>
      </c>
      <c r="F619" s="54" t="s">
        <v>34</v>
      </c>
      <c r="G619" s="57">
        <v>6</v>
      </c>
      <c r="H619" s="57"/>
      <c r="I619" s="57"/>
      <c r="J619" s="57"/>
      <c r="K619" s="3" t="s">
        <v>24</v>
      </c>
      <c r="L619" s="3" t="s">
        <v>26</v>
      </c>
      <c r="M619" s="3" t="s">
        <v>25</v>
      </c>
      <c r="N619" s="58">
        <v>45016</v>
      </c>
      <c r="O619" s="3" t="s">
        <v>27</v>
      </c>
      <c r="P619" s="3" t="s">
        <v>28</v>
      </c>
      <c r="Q619" s="3" t="s">
        <v>1307</v>
      </c>
      <c r="R619" s="3" t="s">
        <v>626</v>
      </c>
      <c r="S619" s="3"/>
      <c r="T619" s="3" t="s">
        <v>1349</v>
      </c>
      <c r="U619" s="3" t="s">
        <v>32</v>
      </c>
      <c r="V619" s="59">
        <v>2</v>
      </c>
      <c r="W619" s="3" t="s">
        <v>19</v>
      </c>
      <c r="X619" s="3" t="s">
        <v>1350</v>
      </c>
    </row>
    <row r="620" spans="1:24" x14ac:dyDescent="0.3">
      <c r="A620" s="3" t="s">
        <v>1351</v>
      </c>
      <c r="C620" s="3" t="s">
        <v>21</v>
      </c>
      <c r="D620" s="54" t="s">
        <v>360</v>
      </c>
      <c r="E620" s="55">
        <v>-1</v>
      </c>
      <c r="F620" s="54" t="s">
        <v>126</v>
      </c>
      <c r="G620" s="57">
        <v>-5</v>
      </c>
      <c r="H620" s="110">
        <v>0</v>
      </c>
      <c r="I620" s="110">
        <v>0</v>
      </c>
      <c r="J620" s="110">
        <v>0</v>
      </c>
      <c r="K620" s="3" t="s">
        <v>37</v>
      </c>
      <c r="L620" s="3" t="s">
        <v>26</v>
      </c>
      <c r="M620" s="3" t="s">
        <v>25</v>
      </c>
      <c r="N620" s="58">
        <v>44850</v>
      </c>
      <c r="P620" s="3" t="s">
        <v>69</v>
      </c>
      <c r="Q620" s="3" t="s">
        <v>1352</v>
      </c>
      <c r="R620" s="3" t="s">
        <v>397</v>
      </c>
      <c r="S620" s="3"/>
      <c r="T620" s="3" t="s">
        <v>1353</v>
      </c>
      <c r="U620" s="3" t="s">
        <v>308</v>
      </c>
      <c r="V620" s="59">
        <v>-1</v>
      </c>
      <c r="W620" s="3" t="s">
        <v>19</v>
      </c>
      <c r="X620" s="3" t="s">
        <v>1354</v>
      </c>
    </row>
    <row r="621" spans="1:24" x14ac:dyDescent="0.3">
      <c r="A621" s="3" t="s">
        <v>1355</v>
      </c>
      <c r="C621" s="3" t="s">
        <v>50</v>
      </c>
      <c r="D621" s="54" t="s">
        <v>113</v>
      </c>
      <c r="E621" s="55">
        <v>1</v>
      </c>
      <c r="F621" s="54" t="s">
        <v>43</v>
      </c>
      <c r="G621" s="57">
        <v>1</v>
      </c>
      <c r="H621" s="57"/>
      <c r="I621" s="57"/>
      <c r="J621" s="57"/>
      <c r="K621" s="3" t="s">
        <v>24</v>
      </c>
      <c r="L621" s="3" t="s">
        <v>761</v>
      </c>
      <c r="M621" s="3" t="s">
        <v>25</v>
      </c>
      <c r="N621" s="58">
        <v>45016</v>
      </c>
      <c r="P621" s="3" t="s">
        <v>455</v>
      </c>
      <c r="Q621" s="3" t="s">
        <v>1356</v>
      </c>
      <c r="R621" s="3" t="s">
        <v>451</v>
      </c>
      <c r="S621" s="3"/>
      <c r="T621" s="3" t="s">
        <v>1357</v>
      </c>
      <c r="U621" s="3" t="s">
        <v>32</v>
      </c>
      <c r="V621" s="59">
        <v>1</v>
      </c>
      <c r="W621" s="3" t="s">
        <v>19</v>
      </c>
      <c r="X621" s="3" t="s">
        <v>1358</v>
      </c>
    </row>
    <row r="622" spans="1:24" x14ac:dyDescent="0.3">
      <c r="A622" s="3" t="s">
        <v>1355</v>
      </c>
      <c r="C622" s="3" t="s">
        <v>50</v>
      </c>
      <c r="D622" s="54" t="s">
        <v>113</v>
      </c>
      <c r="E622" s="55">
        <v>21</v>
      </c>
      <c r="F622" s="54" t="s">
        <v>43</v>
      </c>
      <c r="G622" s="57">
        <v>21</v>
      </c>
      <c r="H622" s="57"/>
      <c r="I622" s="57"/>
      <c r="J622" s="57"/>
      <c r="K622" s="3" t="s">
        <v>143</v>
      </c>
      <c r="L622" s="3" t="s">
        <v>761</v>
      </c>
      <c r="M622" s="3" t="s">
        <v>25</v>
      </c>
      <c r="N622" s="58">
        <v>45016</v>
      </c>
      <c r="P622" s="3" t="s">
        <v>455</v>
      </c>
      <c r="Q622" s="3" t="s">
        <v>1356</v>
      </c>
      <c r="R622" s="3" t="s">
        <v>451</v>
      </c>
      <c r="S622" s="3"/>
      <c r="T622" s="3" t="s">
        <v>1357</v>
      </c>
      <c r="U622" s="3" t="s">
        <v>32</v>
      </c>
      <c r="V622" s="59">
        <v>21</v>
      </c>
      <c r="W622" s="3" t="s">
        <v>19</v>
      </c>
      <c r="X622" s="3" t="s">
        <v>1358</v>
      </c>
    </row>
    <row r="623" spans="1:24" x14ac:dyDescent="0.3">
      <c r="A623" s="3" t="s">
        <v>1359</v>
      </c>
      <c r="C623" s="3" t="s">
        <v>50</v>
      </c>
      <c r="D623" s="54" t="s">
        <v>305</v>
      </c>
      <c r="E623" s="55">
        <v>-1</v>
      </c>
      <c r="F623" s="54" t="s">
        <v>126</v>
      </c>
      <c r="G623" s="57">
        <v>-5</v>
      </c>
      <c r="H623" s="57"/>
      <c r="I623" s="57"/>
      <c r="J623" s="57"/>
      <c r="K623" s="3" t="s">
        <v>37</v>
      </c>
      <c r="L623" s="3" t="s">
        <v>26</v>
      </c>
      <c r="M623" s="3" t="s">
        <v>25</v>
      </c>
      <c r="N623" s="58">
        <v>45016</v>
      </c>
      <c r="O623" s="3" t="s">
        <v>27</v>
      </c>
      <c r="P623" s="3" t="s">
        <v>69</v>
      </c>
      <c r="Q623" s="3" t="s">
        <v>1360</v>
      </c>
      <c r="R623" s="3" t="s">
        <v>190</v>
      </c>
      <c r="S623" s="3"/>
      <c r="T623" s="3" t="s">
        <v>1361</v>
      </c>
      <c r="U623" s="3" t="s">
        <v>308</v>
      </c>
      <c r="V623" s="59">
        <v>-1</v>
      </c>
      <c r="W623" s="3" t="s">
        <v>19</v>
      </c>
      <c r="X623" s="3" t="s">
        <v>1362</v>
      </c>
    </row>
    <row r="624" spans="1:24" x14ac:dyDescent="0.3">
      <c r="A624" s="3" t="s">
        <v>1363</v>
      </c>
      <c r="C624" s="3" t="s">
        <v>138</v>
      </c>
      <c r="D624" s="54" t="s">
        <v>159</v>
      </c>
      <c r="E624" s="55">
        <v>6</v>
      </c>
      <c r="F624" s="54" t="s">
        <v>158</v>
      </c>
      <c r="G624" s="57">
        <v>6</v>
      </c>
      <c r="H624" s="57"/>
      <c r="I624" s="57"/>
      <c r="J624" s="57"/>
      <c r="K624" s="3" t="s">
        <v>466</v>
      </c>
      <c r="L624" s="3" t="s">
        <v>161</v>
      </c>
      <c r="M624" s="3" t="s">
        <v>25</v>
      </c>
      <c r="N624" s="58">
        <v>45016</v>
      </c>
      <c r="O624" s="3" t="s">
        <v>27</v>
      </c>
      <c r="P624" s="3" t="s">
        <v>28</v>
      </c>
      <c r="Q624" s="3" t="s">
        <v>1364</v>
      </c>
      <c r="R624" s="3" t="s">
        <v>626</v>
      </c>
      <c r="S624" s="3"/>
      <c r="T624" s="3" t="s">
        <v>1365</v>
      </c>
      <c r="U624" s="3" t="s">
        <v>32</v>
      </c>
      <c r="V624" s="59">
        <v>3.333333333333333</v>
      </c>
      <c r="W624" s="3" t="s">
        <v>19</v>
      </c>
      <c r="X624" s="3" t="s">
        <v>1366</v>
      </c>
    </row>
    <row r="625" spans="1:24" x14ac:dyDescent="0.3">
      <c r="A625" s="3" t="s">
        <v>1367</v>
      </c>
      <c r="C625" s="3" t="s">
        <v>138</v>
      </c>
      <c r="D625" s="54" t="s">
        <v>433</v>
      </c>
      <c r="E625" s="55">
        <v>-1</v>
      </c>
      <c r="F625" s="54" t="s">
        <v>34</v>
      </c>
      <c r="G625" s="57">
        <v>-3</v>
      </c>
      <c r="H625" s="57"/>
      <c r="I625" s="57"/>
      <c r="J625" s="57"/>
      <c r="K625" s="3" t="s">
        <v>37</v>
      </c>
      <c r="L625" s="3" t="s">
        <v>26</v>
      </c>
      <c r="M625" s="3" t="s">
        <v>25</v>
      </c>
      <c r="N625" s="58">
        <v>44802</v>
      </c>
      <c r="O625" s="3" t="s">
        <v>27</v>
      </c>
      <c r="P625" s="3" t="s">
        <v>69</v>
      </c>
      <c r="Q625" s="3" t="s">
        <v>1368</v>
      </c>
      <c r="R625" s="3" t="s">
        <v>429</v>
      </c>
      <c r="S625" s="3"/>
      <c r="T625" s="3" t="s">
        <v>1369</v>
      </c>
      <c r="U625" s="3" t="s">
        <v>308</v>
      </c>
      <c r="V625" s="59">
        <v>-1</v>
      </c>
      <c r="W625" s="3" t="s">
        <v>19</v>
      </c>
      <c r="X625" s="3" t="s">
        <v>1370</v>
      </c>
    </row>
    <row r="626" spans="1:24" x14ac:dyDescent="0.3">
      <c r="A626" s="3" t="s">
        <v>1371</v>
      </c>
      <c r="C626" s="3" t="s">
        <v>21</v>
      </c>
      <c r="D626" s="54" t="s">
        <v>22</v>
      </c>
      <c r="E626" s="55">
        <v>1</v>
      </c>
      <c r="F626" s="54" t="s">
        <v>126</v>
      </c>
      <c r="G626" s="57">
        <v>5</v>
      </c>
      <c r="H626" s="110">
        <v>0</v>
      </c>
      <c r="I626" s="110">
        <v>0</v>
      </c>
      <c r="J626" s="110">
        <v>0</v>
      </c>
      <c r="K626" s="3" t="s">
        <v>37</v>
      </c>
      <c r="L626" s="3" t="s">
        <v>26</v>
      </c>
      <c r="M626" s="3" t="s">
        <v>25</v>
      </c>
      <c r="N626" s="58">
        <v>44893</v>
      </c>
      <c r="O626" s="3" t="s">
        <v>27</v>
      </c>
      <c r="P626" s="3" t="s">
        <v>28</v>
      </c>
      <c r="Q626" s="3" t="s">
        <v>1372</v>
      </c>
      <c r="R626" s="3" t="s">
        <v>190</v>
      </c>
      <c r="S626" s="3"/>
      <c r="T626" s="3" t="s">
        <v>1373</v>
      </c>
      <c r="U626" s="3" t="s">
        <v>32</v>
      </c>
      <c r="V626" s="59">
        <v>1</v>
      </c>
      <c r="W626" s="3" t="s">
        <v>19</v>
      </c>
      <c r="X626" s="3" t="s">
        <v>1374</v>
      </c>
    </row>
    <row r="627" spans="1:24" x14ac:dyDescent="0.3">
      <c r="A627" s="3" t="s">
        <v>1375</v>
      </c>
      <c r="C627" s="3" t="s">
        <v>138</v>
      </c>
      <c r="D627" s="54" t="s">
        <v>870</v>
      </c>
      <c r="E627" s="55">
        <v>1</v>
      </c>
      <c r="F627" s="54">
        <v>2</v>
      </c>
      <c r="G627" s="57">
        <v>2</v>
      </c>
      <c r="H627" s="57"/>
      <c r="I627" s="57"/>
      <c r="J627" s="57"/>
      <c r="K627" s="3" t="s">
        <v>24</v>
      </c>
      <c r="L627" s="3" t="s">
        <v>761</v>
      </c>
      <c r="M627" s="3" t="s">
        <v>25</v>
      </c>
      <c r="N627" s="58">
        <v>45016</v>
      </c>
      <c r="O627" s="3" t="s">
        <v>27</v>
      </c>
      <c r="P627" s="3" t="s">
        <v>28</v>
      </c>
      <c r="Q627" s="3" t="s">
        <v>1376</v>
      </c>
      <c r="R627" s="3" t="s">
        <v>190</v>
      </c>
      <c r="S627" s="3"/>
      <c r="T627" s="3" t="s">
        <v>1377</v>
      </c>
      <c r="U627" s="3" t="s">
        <v>32</v>
      </c>
      <c r="V627" s="59">
        <v>1</v>
      </c>
      <c r="W627" s="3" t="s">
        <v>19</v>
      </c>
      <c r="X627" s="3" t="s">
        <v>1378</v>
      </c>
    </row>
    <row r="628" spans="1:24" x14ac:dyDescent="0.3">
      <c r="A628" s="3" t="s">
        <v>1379</v>
      </c>
      <c r="C628" s="3" t="s">
        <v>21</v>
      </c>
      <c r="D628" s="54" t="s">
        <v>22</v>
      </c>
      <c r="E628" s="55">
        <v>1</v>
      </c>
      <c r="F628" s="54">
        <v>4</v>
      </c>
      <c r="G628" s="57">
        <v>4</v>
      </c>
      <c r="H628" s="110">
        <v>0</v>
      </c>
      <c r="I628" s="110">
        <v>0</v>
      </c>
      <c r="J628" s="110">
        <v>0</v>
      </c>
      <c r="K628" s="3" t="s">
        <v>37</v>
      </c>
      <c r="L628" s="3" t="s">
        <v>26</v>
      </c>
      <c r="M628" s="3" t="s">
        <v>25</v>
      </c>
      <c r="N628" s="58">
        <v>44820</v>
      </c>
      <c r="O628" s="3" t="s">
        <v>1380</v>
      </c>
      <c r="P628" s="3" t="s">
        <v>28</v>
      </c>
      <c r="Q628" s="3" t="s">
        <v>1080</v>
      </c>
      <c r="R628" s="3" t="s">
        <v>190</v>
      </c>
      <c r="S628" s="3"/>
      <c r="T628" s="3" t="s">
        <v>1381</v>
      </c>
      <c r="U628" s="3" t="s">
        <v>32</v>
      </c>
      <c r="V628" s="59">
        <v>1</v>
      </c>
      <c r="W628" s="3" t="s">
        <v>19</v>
      </c>
      <c r="X628" s="3" t="s">
        <v>1382</v>
      </c>
    </row>
    <row r="629" spans="1:24" x14ac:dyDescent="0.3">
      <c r="A629" s="3" t="s">
        <v>1383</v>
      </c>
      <c r="C629" s="3" t="s">
        <v>50</v>
      </c>
      <c r="D629" s="54" t="s">
        <v>305</v>
      </c>
      <c r="E629" s="55">
        <v>-1</v>
      </c>
      <c r="F629" s="54">
        <v>4</v>
      </c>
      <c r="G629" s="57">
        <v>-4</v>
      </c>
      <c r="H629" s="57"/>
      <c r="I629" s="57"/>
      <c r="J629" s="57"/>
      <c r="K629" s="3" t="s">
        <v>37</v>
      </c>
      <c r="L629" s="3" t="s">
        <v>26</v>
      </c>
      <c r="M629" s="3" t="s">
        <v>25</v>
      </c>
      <c r="N629" s="58">
        <v>44929</v>
      </c>
      <c r="O629" s="3" t="s">
        <v>27</v>
      </c>
      <c r="P629" s="3" t="s">
        <v>69</v>
      </c>
      <c r="Q629" s="3" t="s">
        <v>1384</v>
      </c>
      <c r="R629" s="3" t="s">
        <v>375</v>
      </c>
      <c r="S629" s="3"/>
      <c r="T629" s="3" t="s">
        <v>1385</v>
      </c>
      <c r="U629" s="3" t="s">
        <v>308</v>
      </c>
      <c r="V629" s="59">
        <v>-1</v>
      </c>
      <c r="W629" s="3" t="s">
        <v>19</v>
      </c>
      <c r="X629" s="3" t="s">
        <v>1386</v>
      </c>
    </row>
    <row r="630" spans="1:24" x14ac:dyDescent="0.3">
      <c r="A630" s="3" t="s">
        <v>1387</v>
      </c>
      <c r="C630" s="3" t="s">
        <v>50</v>
      </c>
      <c r="D630" s="54" t="s">
        <v>113</v>
      </c>
      <c r="E630" s="55">
        <v>1</v>
      </c>
      <c r="F630" s="54">
        <v>1</v>
      </c>
      <c r="G630" s="57">
        <v>1</v>
      </c>
      <c r="H630" s="57"/>
      <c r="I630" s="57"/>
      <c r="J630" s="57"/>
      <c r="K630" s="3" t="s">
        <v>24</v>
      </c>
      <c r="L630" s="3" t="s">
        <v>26</v>
      </c>
      <c r="M630" s="3" t="s">
        <v>25</v>
      </c>
      <c r="N630" s="58">
        <v>44805</v>
      </c>
      <c r="O630" s="3" t="s">
        <v>27</v>
      </c>
      <c r="P630" s="3" t="s">
        <v>28</v>
      </c>
      <c r="Q630" s="3" t="s">
        <v>1388</v>
      </c>
      <c r="R630" s="3" t="s">
        <v>429</v>
      </c>
      <c r="S630" s="3"/>
      <c r="T630" s="3" t="s">
        <v>1389</v>
      </c>
      <c r="U630" s="3" t="s">
        <v>32</v>
      </c>
      <c r="V630" s="59">
        <v>1</v>
      </c>
      <c r="W630" s="3" t="s">
        <v>19</v>
      </c>
      <c r="X630" s="3" t="s">
        <v>1390</v>
      </c>
    </row>
    <row r="631" spans="1:24" x14ac:dyDescent="0.3">
      <c r="A631" s="3" t="s">
        <v>1387</v>
      </c>
      <c r="C631" s="3" t="s">
        <v>50</v>
      </c>
      <c r="D631" s="54" t="s">
        <v>113</v>
      </c>
      <c r="E631" s="55">
        <v>1</v>
      </c>
      <c r="F631" s="54">
        <v>2</v>
      </c>
      <c r="G631" s="57">
        <v>2</v>
      </c>
      <c r="H631" s="57"/>
      <c r="I631" s="57"/>
      <c r="J631" s="57"/>
      <c r="K631" s="3" t="s">
        <v>24</v>
      </c>
      <c r="L631" s="3" t="s">
        <v>26</v>
      </c>
      <c r="M631" s="3" t="s">
        <v>25</v>
      </c>
      <c r="N631" s="58">
        <v>44805</v>
      </c>
      <c r="O631" s="3" t="s">
        <v>27</v>
      </c>
      <c r="P631" s="3" t="s">
        <v>28</v>
      </c>
      <c r="Q631" s="3" t="s">
        <v>1388</v>
      </c>
      <c r="R631" s="3" t="s">
        <v>429</v>
      </c>
      <c r="S631" s="3"/>
      <c r="T631" s="3" t="s">
        <v>1389</v>
      </c>
      <c r="U631" s="3" t="s">
        <v>32</v>
      </c>
      <c r="V631" s="59">
        <v>1</v>
      </c>
      <c r="W631" s="3" t="s">
        <v>19</v>
      </c>
      <c r="X631" s="3" t="s">
        <v>1390</v>
      </c>
    </row>
    <row r="632" spans="1:24" x14ac:dyDescent="0.3">
      <c r="A632" s="3" t="s">
        <v>1387</v>
      </c>
      <c r="C632" s="3" t="s">
        <v>50</v>
      </c>
      <c r="D632" s="54" t="s">
        <v>305</v>
      </c>
      <c r="E632" s="55">
        <v>-1</v>
      </c>
      <c r="F632" s="54">
        <v>2</v>
      </c>
      <c r="G632" s="57">
        <v>-2</v>
      </c>
      <c r="H632" s="57"/>
      <c r="I632" s="57"/>
      <c r="J632" s="57"/>
      <c r="K632" s="3" t="s">
        <v>37</v>
      </c>
      <c r="L632" s="3" t="s">
        <v>26</v>
      </c>
      <c r="M632" s="3" t="s">
        <v>25</v>
      </c>
      <c r="N632" s="58">
        <v>44652</v>
      </c>
      <c r="O632" s="3" t="s">
        <v>27</v>
      </c>
      <c r="P632" s="3" t="s">
        <v>28</v>
      </c>
      <c r="Q632" s="3" t="s">
        <v>1388</v>
      </c>
      <c r="R632" s="3" t="s">
        <v>429</v>
      </c>
      <c r="S632" s="3"/>
      <c r="T632" s="3" t="s">
        <v>1389</v>
      </c>
      <c r="U632" s="3" t="s">
        <v>308</v>
      </c>
      <c r="V632" s="59">
        <v>-1</v>
      </c>
      <c r="W632" s="3" t="s">
        <v>19</v>
      </c>
      <c r="X632" s="3" t="s">
        <v>1390</v>
      </c>
    </row>
    <row r="633" spans="1:24" x14ac:dyDescent="0.3">
      <c r="A633" s="3" t="s">
        <v>1391</v>
      </c>
      <c r="C633" s="3" t="s">
        <v>50</v>
      </c>
      <c r="D633" s="54" t="s">
        <v>305</v>
      </c>
      <c r="E633" s="55">
        <v>-1</v>
      </c>
      <c r="F633" s="54">
        <v>7</v>
      </c>
      <c r="G633" s="57">
        <v>-7</v>
      </c>
      <c r="H633" s="57"/>
      <c r="I633" s="57"/>
      <c r="J633" s="57"/>
      <c r="K633" s="3" t="s">
        <v>658</v>
      </c>
      <c r="L633" s="3" t="s">
        <v>761</v>
      </c>
      <c r="M633" s="3" t="s">
        <v>25</v>
      </c>
      <c r="N633" s="58">
        <v>44652</v>
      </c>
      <c r="O633" s="3" t="s">
        <v>27</v>
      </c>
      <c r="P633" s="3" t="s">
        <v>28</v>
      </c>
      <c r="Q633" s="3" t="s">
        <v>1392</v>
      </c>
      <c r="R633" s="3" t="s">
        <v>508</v>
      </c>
      <c r="S633" s="3"/>
      <c r="T633" s="3" t="s">
        <v>1393</v>
      </c>
      <c r="U633" s="3" t="s">
        <v>308</v>
      </c>
      <c r="V633" s="59">
        <v>-1</v>
      </c>
      <c r="W633" s="3" t="s">
        <v>19</v>
      </c>
      <c r="X633" s="3" t="s">
        <v>1394</v>
      </c>
    </row>
    <row r="634" spans="1:24" x14ac:dyDescent="0.3">
      <c r="A634" s="3" t="s">
        <v>1395</v>
      </c>
      <c r="C634" s="3" t="s">
        <v>50</v>
      </c>
      <c r="D634" s="54" t="s">
        <v>113</v>
      </c>
      <c r="E634" s="55">
        <v>4</v>
      </c>
      <c r="F634" s="54">
        <v>1</v>
      </c>
      <c r="G634" s="57">
        <v>4</v>
      </c>
      <c r="H634" s="57"/>
      <c r="I634" s="57"/>
      <c r="J634" s="57"/>
      <c r="K634" s="3" t="s">
        <v>24</v>
      </c>
      <c r="L634" s="3" t="s">
        <v>26</v>
      </c>
      <c r="M634" s="3" t="s">
        <v>25</v>
      </c>
      <c r="N634" s="58">
        <v>44880</v>
      </c>
      <c r="P634" s="3" t="s">
        <v>28</v>
      </c>
      <c r="Q634" s="3" t="s">
        <v>1396</v>
      </c>
      <c r="R634" s="3" t="s">
        <v>626</v>
      </c>
      <c r="S634" s="3"/>
      <c r="T634" s="3" t="s">
        <v>1397</v>
      </c>
      <c r="U634" s="3" t="s">
        <v>32</v>
      </c>
      <c r="V634" s="59">
        <v>4</v>
      </c>
      <c r="W634" s="3" t="s">
        <v>19</v>
      </c>
      <c r="X634" s="3" t="s">
        <v>1398</v>
      </c>
    </row>
    <row r="635" spans="1:24" x14ac:dyDescent="0.3">
      <c r="A635" s="3" t="s">
        <v>1399</v>
      </c>
      <c r="C635" s="3" t="s">
        <v>138</v>
      </c>
      <c r="D635" s="54" t="s">
        <v>139</v>
      </c>
      <c r="E635" s="55">
        <v>1</v>
      </c>
      <c r="F635" s="54">
        <v>2</v>
      </c>
      <c r="G635" s="57">
        <v>2</v>
      </c>
      <c r="H635" s="57"/>
      <c r="I635" s="57"/>
      <c r="J635" s="57"/>
      <c r="K635" s="3" t="s">
        <v>24</v>
      </c>
      <c r="L635" s="3" t="s">
        <v>26</v>
      </c>
      <c r="M635" s="3" t="s">
        <v>25</v>
      </c>
      <c r="N635" s="58">
        <v>45016</v>
      </c>
      <c r="P635" s="3" t="s">
        <v>28</v>
      </c>
      <c r="Q635" s="3" t="s">
        <v>1400</v>
      </c>
      <c r="R635" s="3" t="s">
        <v>477</v>
      </c>
      <c r="S635" s="3"/>
      <c r="T635" s="3" t="s">
        <v>1401</v>
      </c>
      <c r="U635" s="3" t="s">
        <v>32</v>
      </c>
      <c r="V635" s="59">
        <v>1</v>
      </c>
      <c r="W635" s="3" t="s">
        <v>19</v>
      </c>
      <c r="X635" s="3" t="s">
        <v>1402</v>
      </c>
    </row>
    <row r="636" spans="1:24" x14ac:dyDescent="0.3">
      <c r="A636" s="3" t="s">
        <v>1399</v>
      </c>
      <c r="C636" s="3" t="s">
        <v>138</v>
      </c>
      <c r="D636" s="54" t="s">
        <v>139</v>
      </c>
      <c r="E636" s="55">
        <v>1</v>
      </c>
      <c r="F636" s="54">
        <v>3</v>
      </c>
      <c r="G636" s="57">
        <v>3</v>
      </c>
      <c r="H636" s="57"/>
      <c r="I636" s="57"/>
      <c r="J636" s="57"/>
      <c r="K636" s="3" t="s">
        <v>24</v>
      </c>
      <c r="L636" s="3" t="s">
        <v>26</v>
      </c>
      <c r="M636" s="3" t="s">
        <v>25</v>
      </c>
      <c r="N636" s="58">
        <v>45016</v>
      </c>
      <c r="P636" s="3" t="s">
        <v>28</v>
      </c>
      <c r="Q636" s="3" t="s">
        <v>1400</v>
      </c>
      <c r="R636" s="3" t="s">
        <v>477</v>
      </c>
      <c r="S636" s="3"/>
      <c r="T636" s="3" t="s">
        <v>1401</v>
      </c>
      <c r="U636" s="3" t="s">
        <v>32</v>
      </c>
      <c r="V636" s="59">
        <v>1</v>
      </c>
      <c r="W636" s="3" t="s">
        <v>19</v>
      </c>
      <c r="X636" s="3" t="s">
        <v>1402</v>
      </c>
    </row>
    <row r="637" spans="1:24" x14ac:dyDescent="0.3">
      <c r="A637" s="3" t="s">
        <v>1399</v>
      </c>
      <c r="C637" s="3" t="s">
        <v>138</v>
      </c>
      <c r="D637" s="54" t="s">
        <v>433</v>
      </c>
      <c r="E637" s="55">
        <v>-1</v>
      </c>
      <c r="F637" s="54">
        <v>3</v>
      </c>
      <c r="G637" s="57">
        <v>-3</v>
      </c>
      <c r="H637" s="57"/>
      <c r="I637" s="57"/>
      <c r="J637" s="57"/>
      <c r="K637" s="3" t="s">
        <v>658</v>
      </c>
      <c r="L637" s="3" t="s">
        <v>26</v>
      </c>
      <c r="M637" s="3" t="s">
        <v>25</v>
      </c>
      <c r="N637" s="58">
        <v>44652</v>
      </c>
      <c r="P637" s="3" t="s">
        <v>28</v>
      </c>
      <c r="Q637" s="3" t="s">
        <v>1400</v>
      </c>
      <c r="R637" s="3" t="s">
        <v>477</v>
      </c>
      <c r="S637" s="3"/>
      <c r="T637" s="3" t="s">
        <v>1401</v>
      </c>
      <c r="U637" s="3" t="s">
        <v>308</v>
      </c>
      <c r="V637" s="59">
        <v>-1</v>
      </c>
      <c r="W637" s="3" t="s">
        <v>19</v>
      </c>
      <c r="X637" s="3" t="s">
        <v>1402</v>
      </c>
    </row>
    <row r="638" spans="1:24" x14ac:dyDescent="0.3">
      <c r="A638" s="3" t="s">
        <v>1403</v>
      </c>
      <c r="C638" s="3" t="s">
        <v>21</v>
      </c>
      <c r="D638" s="54" t="s">
        <v>870</v>
      </c>
      <c r="E638" s="55">
        <v>1</v>
      </c>
      <c r="F638" s="54">
        <v>1</v>
      </c>
      <c r="G638" s="57">
        <v>1</v>
      </c>
      <c r="H638" s="57"/>
      <c r="I638" s="57"/>
      <c r="J638" s="57"/>
      <c r="K638" s="3" t="s">
        <v>24</v>
      </c>
      <c r="L638" s="3" t="s">
        <v>761</v>
      </c>
      <c r="M638" s="3" t="s">
        <v>25</v>
      </c>
      <c r="N638" s="58">
        <v>45012</v>
      </c>
      <c r="O638" s="3" t="s">
        <v>27</v>
      </c>
      <c r="P638" s="3" t="s">
        <v>455</v>
      </c>
      <c r="Q638" s="3" t="s">
        <v>1404</v>
      </c>
      <c r="R638" s="3" t="s">
        <v>424</v>
      </c>
      <c r="S638" s="3"/>
      <c r="T638" s="3" t="s">
        <v>1405</v>
      </c>
      <c r="U638" s="3" t="s">
        <v>32</v>
      </c>
      <c r="V638" s="59">
        <v>1</v>
      </c>
      <c r="W638" s="3" t="s">
        <v>19</v>
      </c>
      <c r="X638" s="3" t="s">
        <v>1406</v>
      </c>
    </row>
    <row r="639" spans="1:24" x14ac:dyDescent="0.3">
      <c r="A639" s="3" t="s">
        <v>1403</v>
      </c>
      <c r="C639" s="3" t="s">
        <v>21</v>
      </c>
      <c r="D639" s="54" t="s">
        <v>870</v>
      </c>
      <c r="E639" s="55">
        <v>3</v>
      </c>
      <c r="F639" s="54">
        <v>3</v>
      </c>
      <c r="G639" s="57">
        <v>9</v>
      </c>
      <c r="H639" s="57"/>
      <c r="I639" s="57"/>
      <c r="J639" s="57"/>
      <c r="K639" s="3" t="s">
        <v>24</v>
      </c>
      <c r="L639" s="3" t="s">
        <v>761</v>
      </c>
      <c r="M639" s="3" t="s">
        <v>25</v>
      </c>
      <c r="N639" s="58">
        <v>45012</v>
      </c>
      <c r="O639" s="3" t="s">
        <v>27</v>
      </c>
      <c r="P639" s="3" t="s">
        <v>455</v>
      </c>
      <c r="Q639" s="3" t="s">
        <v>1404</v>
      </c>
      <c r="R639" s="3" t="s">
        <v>424</v>
      </c>
      <c r="S639" s="3"/>
      <c r="T639" s="3" t="s">
        <v>1405</v>
      </c>
      <c r="U639" s="3" t="s">
        <v>32</v>
      </c>
      <c r="V639" s="59">
        <v>3</v>
      </c>
      <c r="W639" s="3" t="s">
        <v>19</v>
      </c>
      <c r="X639" s="3" t="s">
        <v>1406</v>
      </c>
    </row>
    <row r="640" spans="1:24" x14ac:dyDescent="0.3">
      <c r="A640" s="3" t="s">
        <v>1407</v>
      </c>
      <c r="C640" s="3" t="s">
        <v>21</v>
      </c>
      <c r="D640" s="54" t="s">
        <v>22</v>
      </c>
      <c r="E640" s="55">
        <v>1</v>
      </c>
      <c r="F640" s="54">
        <v>1</v>
      </c>
      <c r="G640" s="57">
        <v>1</v>
      </c>
      <c r="H640" s="110">
        <v>0</v>
      </c>
      <c r="I640" s="110">
        <v>0</v>
      </c>
      <c r="J640" s="110">
        <v>0</v>
      </c>
      <c r="K640" s="3" t="s">
        <v>564</v>
      </c>
      <c r="L640" s="3" t="s">
        <v>26</v>
      </c>
      <c r="M640" s="3" t="s">
        <v>25</v>
      </c>
      <c r="N640" s="58">
        <v>44728</v>
      </c>
      <c r="O640" s="3" t="s">
        <v>27</v>
      </c>
      <c r="P640" s="3" t="s">
        <v>28</v>
      </c>
      <c r="Q640" s="3" t="s">
        <v>1408</v>
      </c>
      <c r="R640" s="3" t="s">
        <v>626</v>
      </c>
      <c r="S640" s="3"/>
      <c r="T640" s="3" t="s">
        <v>1409</v>
      </c>
      <c r="U640" s="3" t="s">
        <v>32</v>
      </c>
      <c r="V640" s="59">
        <v>1</v>
      </c>
      <c r="W640" s="3" t="s">
        <v>19</v>
      </c>
      <c r="X640" s="3" t="s">
        <v>1410</v>
      </c>
    </row>
    <row r="641" spans="1:24" x14ac:dyDescent="0.3">
      <c r="A641" s="3" t="s">
        <v>1411</v>
      </c>
      <c r="C641" s="3" t="s">
        <v>138</v>
      </c>
      <c r="D641" s="54" t="s">
        <v>139</v>
      </c>
      <c r="E641" s="55">
        <v>2</v>
      </c>
      <c r="F641" s="54">
        <v>3</v>
      </c>
      <c r="G641" s="57">
        <v>6</v>
      </c>
      <c r="H641" s="57"/>
      <c r="I641" s="57"/>
      <c r="J641" s="57"/>
      <c r="K641" s="3" t="s">
        <v>37</v>
      </c>
      <c r="L641" s="3" t="s">
        <v>26</v>
      </c>
      <c r="M641" s="3" t="s">
        <v>25</v>
      </c>
      <c r="N641" s="58">
        <v>45014</v>
      </c>
      <c r="O641" s="3" t="s">
        <v>27</v>
      </c>
      <c r="P641" s="3" t="s">
        <v>28</v>
      </c>
      <c r="Q641" s="3" t="s">
        <v>1412</v>
      </c>
      <c r="R641" s="3" t="s">
        <v>996</v>
      </c>
      <c r="S641" s="3"/>
      <c r="T641" s="3" t="s">
        <v>1413</v>
      </c>
      <c r="U641" s="3" t="s">
        <v>32</v>
      </c>
      <c r="V641" s="59">
        <v>2</v>
      </c>
      <c r="W641" s="3" t="s">
        <v>19</v>
      </c>
      <c r="X641" s="3" t="s">
        <v>1414</v>
      </c>
    </row>
    <row r="642" spans="1:24" x14ac:dyDescent="0.3">
      <c r="A642" s="3" t="s">
        <v>1415</v>
      </c>
      <c r="C642" s="3" t="s">
        <v>138</v>
      </c>
      <c r="D642" s="54" t="s">
        <v>433</v>
      </c>
      <c r="E642" s="55">
        <v>-1</v>
      </c>
      <c r="F642" s="54">
        <v>2</v>
      </c>
      <c r="G642" s="57">
        <v>-2</v>
      </c>
      <c r="H642" s="57"/>
      <c r="I642" s="57"/>
      <c r="J642" s="57"/>
      <c r="K642" s="3" t="s">
        <v>37</v>
      </c>
      <c r="L642" s="3" t="s">
        <v>26</v>
      </c>
      <c r="M642" s="3" t="s">
        <v>25</v>
      </c>
      <c r="N642" s="58">
        <v>44717</v>
      </c>
      <c r="P642" s="3" t="s">
        <v>69</v>
      </c>
      <c r="Q642" s="3" t="s">
        <v>1416</v>
      </c>
      <c r="R642" s="3" t="s">
        <v>406</v>
      </c>
      <c r="S642" s="3"/>
      <c r="T642" s="3" t="s">
        <v>1417</v>
      </c>
      <c r="U642" s="3" t="s">
        <v>308</v>
      </c>
      <c r="V642" s="59">
        <v>-1</v>
      </c>
      <c r="W642" s="3" t="s">
        <v>19</v>
      </c>
      <c r="X642" s="3" t="s">
        <v>1418</v>
      </c>
    </row>
    <row r="643" spans="1:24" x14ac:dyDescent="0.3">
      <c r="A643" s="3" t="s">
        <v>1419</v>
      </c>
      <c r="C643" s="3" t="s">
        <v>50</v>
      </c>
      <c r="D643" s="54" t="s">
        <v>870</v>
      </c>
      <c r="E643" s="55">
        <v>1</v>
      </c>
      <c r="F643" s="54">
        <v>5</v>
      </c>
      <c r="G643" s="57">
        <v>5</v>
      </c>
      <c r="H643" s="57"/>
      <c r="I643" s="57"/>
      <c r="J643" s="57"/>
      <c r="K643" s="3" t="s">
        <v>37</v>
      </c>
      <c r="L643" s="3" t="s">
        <v>761</v>
      </c>
      <c r="M643" s="3" t="s">
        <v>25</v>
      </c>
      <c r="N643" s="58">
        <v>45016</v>
      </c>
      <c r="O643" s="3" t="s">
        <v>27</v>
      </c>
      <c r="P643" s="3" t="s">
        <v>28</v>
      </c>
      <c r="Q643" s="3" t="s">
        <v>1420</v>
      </c>
      <c r="R643" s="3" t="s">
        <v>591</v>
      </c>
      <c r="S643" s="3"/>
      <c r="T643" s="3" t="s">
        <v>1421</v>
      </c>
      <c r="U643" s="3" t="s">
        <v>32</v>
      </c>
      <c r="V643" s="59">
        <v>1</v>
      </c>
      <c r="W643" s="3" t="s">
        <v>19</v>
      </c>
      <c r="X643" s="3" t="s">
        <v>1422</v>
      </c>
    </row>
    <row r="644" spans="1:24" x14ac:dyDescent="0.3">
      <c r="A644" s="3" t="s">
        <v>1423</v>
      </c>
      <c r="C644" s="3" t="s">
        <v>50</v>
      </c>
      <c r="D644" s="54" t="s">
        <v>305</v>
      </c>
      <c r="E644" s="55">
        <v>-1</v>
      </c>
      <c r="F644" s="54">
        <v>2</v>
      </c>
      <c r="G644" s="57">
        <v>-2</v>
      </c>
      <c r="H644" s="57"/>
      <c r="I644" s="57"/>
      <c r="J644" s="57"/>
      <c r="K644" s="3" t="s">
        <v>24</v>
      </c>
      <c r="L644" s="3" t="s">
        <v>26</v>
      </c>
      <c r="M644" s="3" t="s">
        <v>25</v>
      </c>
      <c r="N644" s="58">
        <v>44947</v>
      </c>
      <c r="O644" s="3" t="s">
        <v>27</v>
      </c>
      <c r="P644" s="3" t="s">
        <v>28</v>
      </c>
      <c r="Q644" s="3" t="s">
        <v>1424</v>
      </c>
      <c r="R644" s="3" t="s">
        <v>626</v>
      </c>
      <c r="S644" s="3"/>
      <c r="T644" s="3" t="s">
        <v>1425</v>
      </c>
      <c r="U644" s="3" t="s">
        <v>308</v>
      </c>
      <c r="V644" s="59">
        <v>-1</v>
      </c>
      <c r="W644" s="3" t="s">
        <v>19</v>
      </c>
      <c r="X644" s="3" t="s">
        <v>1426</v>
      </c>
    </row>
    <row r="645" spans="1:24" x14ac:dyDescent="0.3">
      <c r="A645" s="3" t="s">
        <v>1427</v>
      </c>
      <c r="C645" s="3" t="s">
        <v>138</v>
      </c>
      <c r="D645" s="54" t="s">
        <v>139</v>
      </c>
      <c r="E645" s="55">
        <v>1</v>
      </c>
      <c r="F645" s="54">
        <v>3</v>
      </c>
      <c r="G645" s="57">
        <v>3</v>
      </c>
      <c r="H645" s="57"/>
      <c r="I645" s="57"/>
      <c r="J645" s="57"/>
      <c r="K645" s="3" t="s">
        <v>460</v>
      </c>
      <c r="L645" s="3" t="s">
        <v>26</v>
      </c>
      <c r="M645" s="3" t="s">
        <v>25</v>
      </c>
      <c r="N645" s="58">
        <v>44673</v>
      </c>
      <c r="O645" s="3" t="s">
        <v>1428</v>
      </c>
      <c r="P645" s="3" t="s">
        <v>28</v>
      </c>
      <c r="Q645" s="3" t="s">
        <v>1429</v>
      </c>
      <c r="R645" s="3" t="s">
        <v>529</v>
      </c>
      <c r="S645" s="3"/>
      <c r="T645" s="3" t="s">
        <v>1430</v>
      </c>
      <c r="U645" s="3" t="s">
        <v>32</v>
      </c>
      <c r="V645" s="59">
        <v>1</v>
      </c>
      <c r="W645" s="3" t="s">
        <v>19</v>
      </c>
      <c r="X645" s="3" t="s">
        <v>1431</v>
      </c>
    </row>
    <row r="646" spans="1:24" x14ac:dyDescent="0.3">
      <c r="A646" s="3" t="s">
        <v>1427</v>
      </c>
      <c r="C646" s="3" t="s">
        <v>138</v>
      </c>
      <c r="D646" s="54" t="s">
        <v>433</v>
      </c>
      <c r="E646" s="55">
        <v>-1</v>
      </c>
      <c r="F646" s="54">
        <v>3</v>
      </c>
      <c r="G646" s="57">
        <v>-3</v>
      </c>
      <c r="H646" s="57"/>
      <c r="I646" s="57"/>
      <c r="J646" s="57"/>
      <c r="K646" s="3" t="s">
        <v>37</v>
      </c>
      <c r="L646" s="3" t="s">
        <v>26</v>
      </c>
      <c r="M646" s="3" t="s">
        <v>25</v>
      </c>
      <c r="N646" s="58">
        <v>44673</v>
      </c>
      <c r="O646" s="3" t="s">
        <v>1428</v>
      </c>
      <c r="P646" s="3" t="s">
        <v>28</v>
      </c>
      <c r="Q646" s="3" t="s">
        <v>1429</v>
      </c>
      <c r="R646" s="3" t="s">
        <v>529</v>
      </c>
      <c r="S646" s="3"/>
      <c r="T646" s="3" t="s">
        <v>1430</v>
      </c>
      <c r="U646" s="3" t="s">
        <v>308</v>
      </c>
      <c r="V646" s="59">
        <v>-1</v>
      </c>
      <c r="W646" s="3" t="s">
        <v>19</v>
      </c>
      <c r="X646" s="3" t="s">
        <v>1431</v>
      </c>
    </row>
    <row r="647" spans="1:24" x14ac:dyDescent="0.3">
      <c r="A647" s="3" t="s">
        <v>1432</v>
      </c>
      <c r="C647" s="3" t="s">
        <v>50</v>
      </c>
      <c r="D647" s="54" t="s">
        <v>305</v>
      </c>
      <c r="E647" s="55">
        <v>-1</v>
      </c>
      <c r="F647" s="54">
        <v>4</v>
      </c>
      <c r="G647" s="57">
        <v>-4</v>
      </c>
      <c r="H647" s="57"/>
      <c r="I647" s="57"/>
      <c r="J647" s="57"/>
      <c r="K647" s="3" t="s">
        <v>37</v>
      </c>
      <c r="L647" s="3" t="s">
        <v>26</v>
      </c>
      <c r="M647" s="3" t="s">
        <v>25</v>
      </c>
      <c r="N647" s="58">
        <v>44854</v>
      </c>
      <c r="O647" s="3" t="s">
        <v>27</v>
      </c>
      <c r="P647" s="3" t="s">
        <v>69</v>
      </c>
      <c r="Q647" s="3" t="s">
        <v>1433</v>
      </c>
      <c r="R647" s="3" t="s">
        <v>429</v>
      </c>
      <c r="S647" s="3"/>
      <c r="T647" s="3" t="s">
        <v>1434</v>
      </c>
      <c r="U647" s="3" t="s">
        <v>308</v>
      </c>
      <c r="V647" s="59">
        <v>-1</v>
      </c>
      <c r="W647" s="3" t="s">
        <v>19</v>
      </c>
      <c r="X647" s="3" t="s">
        <v>1435</v>
      </c>
    </row>
    <row r="648" spans="1:24" x14ac:dyDescent="0.3">
      <c r="A648" s="3" t="s">
        <v>1432</v>
      </c>
      <c r="C648" s="3" t="s">
        <v>50</v>
      </c>
      <c r="D648" s="54" t="s">
        <v>305</v>
      </c>
      <c r="E648" s="55">
        <v>-1</v>
      </c>
      <c r="F648" s="54">
        <v>5</v>
      </c>
      <c r="G648" s="57">
        <v>-5</v>
      </c>
      <c r="H648" s="57"/>
      <c r="I648" s="57"/>
      <c r="J648" s="57"/>
      <c r="K648" s="3" t="s">
        <v>37</v>
      </c>
      <c r="L648" s="3" t="s">
        <v>26</v>
      </c>
      <c r="M648" s="3" t="s">
        <v>25</v>
      </c>
      <c r="N648" s="58">
        <v>44854</v>
      </c>
      <c r="O648" s="3" t="s">
        <v>27</v>
      </c>
      <c r="P648" s="3" t="s">
        <v>69</v>
      </c>
      <c r="Q648" s="3" t="s">
        <v>1433</v>
      </c>
      <c r="R648" s="3" t="s">
        <v>429</v>
      </c>
      <c r="S648" s="3"/>
      <c r="T648" s="3" t="s">
        <v>1434</v>
      </c>
      <c r="U648" s="3" t="s">
        <v>308</v>
      </c>
      <c r="V648" s="59">
        <v>-1</v>
      </c>
      <c r="W648" s="3" t="s">
        <v>19</v>
      </c>
      <c r="X648" s="3" t="s">
        <v>1435</v>
      </c>
    </row>
    <row r="649" spans="1:24" x14ac:dyDescent="0.3">
      <c r="A649" s="3" t="s">
        <v>1436</v>
      </c>
      <c r="C649" s="3" t="s">
        <v>50</v>
      </c>
      <c r="D649" s="54" t="s">
        <v>305</v>
      </c>
      <c r="E649" s="55">
        <v>-1</v>
      </c>
      <c r="F649" s="54">
        <v>3</v>
      </c>
      <c r="G649" s="57">
        <v>-3</v>
      </c>
      <c r="H649" s="57"/>
      <c r="I649" s="57"/>
      <c r="J649" s="57"/>
      <c r="K649" s="3" t="s">
        <v>24</v>
      </c>
      <c r="L649" s="3" t="s">
        <v>761</v>
      </c>
      <c r="M649" s="3" t="s">
        <v>25</v>
      </c>
      <c r="N649" s="58">
        <v>44900</v>
      </c>
      <c r="O649" s="3" t="s">
        <v>27</v>
      </c>
      <c r="P649" s="3" t="s">
        <v>28</v>
      </c>
      <c r="Q649" s="3" t="s">
        <v>1437</v>
      </c>
      <c r="R649" s="3" t="s">
        <v>529</v>
      </c>
      <c r="S649" s="3"/>
      <c r="T649" s="3" t="s">
        <v>1438</v>
      </c>
      <c r="U649" s="3" t="s">
        <v>308</v>
      </c>
      <c r="V649" s="59">
        <v>-1</v>
      </c>
      <c r="W649" s="3" t="s">
        <v>19</v>
      </c>
      <c r="X649" s="3" t="s">
        <v>1439</v>
      </c>
    </row>
    <row r="650" spans="1:24" x14ac:dyDescent="0.3">
      <c r="A650" s="3" t="s">
        <v>1436</v>
      </c>
      <c r="C650" s="3" t="s">
        <v>50</v>
      </c>
      <c r="D650" s="54" t="s">
        <v>305</v>
      </c>
      <c r="E650" s="55">
        <v>-1</v>
      </c>
      <c r="F650" s="54">
        <v>4</v>
      </c>
      <c r="G650" s="57">
        <v>-4</v>
      </c>
      <c r="H650" s="57"/>
      <c r="I650" s="57"/>
      <c r="J650" s="57"/>
      <c r="K650" s="3" t="s">
        <v>24</v>
      </c>
      <c r="L650" s="3" t="s">
        <v>761</v>
      </c>
      <c r="M650" s="3" t="s">
        <v>25</v>
      </c>
      <c r="N650" s="58">
        <v>44900</v>
      </c>
      <c r="O650" s="3" t="s">
        <v>27</v>
      </c>
      <c r="P650" s="3" t="s">
        <v>28</v>
      </c>
      <c r="Q650" s="3" t="s">
        <v>1437</v>
      </c>
      <c r="R650" s="3" t="s">
        <v>529</v>
      </c>
      <c r="S650" s="3"/>
      <c r="T650" s="3" t="s">
        <v>1438</v>
      </c>
      <c r="U650" s="3" t="s">
        <v>308</v>
      </c>
      <c r="V650" s="59">
        <v>-1</v>
      </c>
      <c r="W650" s="3" t="s">
        <v>19</v>
      </c>
      <c r="X650" s="3" t="s">
        <v>1439</v>
      </c>
    </row>
    <row r="651" spans="1:24" x14ac:dyDescent="0.3">
      <c r="A651" s="3" t="s">
        <v>1436</v>
      </c>
      <c r="C651" s="3" t="s">
        <v>138</v>
      </c>
      <c r="D651" s="54" t="s">
        <v>870</v>
      </c>
      <c r="E651" s="55">
        <v>1</v>
      </c>
      <c r="F651" s="54">
        <v>1</v>
      </c>
      <c r="G651" s="57">
        <v>1</v>
      </c>
      <c r="H651" s="57"/>
      <c r="I651" s="57"/>
      <c r="J651" s="57"/>
      <c r="K651" s="3" t="s">
        <v>24</v>
      </c>
      <c r="L651" s="3" t="s">
        <v>761</v>
      </c>
      <c r="M651" s="3" t="s">
        <v>25</v>
      </c>
      <c r="N651" s="58">
        <v>45005</v>
      </c>
      <c r="O651" s="3" t="s">
        <v>27</v>
      </c>
      <c r="P651" s="3" t="s">
        <v>28</v>
      </c>
      <c r="Q651" s="3" t="s">
        <v>1437</v>
      </c>
      <c r="R651" s="3" t="s">
        <v>529</v>
      </c>
      <c r="S651" s="3"/>
      <c r="T651" s="3" t="s">
        <v>1438</v>
      </c>
      <c r="U651" s="3" t="s">
        <v>32</v>
      </c>
      <c r="V651" s="59">
        <v>1</v>
      </c>
      <c r="W651" s="3" t="s">
        <v>19</v>
      </c>
      <c r="X651" s="3" t="s">
        <v>1439</v>
      </c>
    </row>
    <row r="652" spans="1:24" x14ac:dyDescent="0.3">
      <c r="A652" s="3" t="s">
        <v>1436</v>
      </c>
      <c r="C652" s="3" t="s">
        <v>138</v>
      </c>
      <c r="D652" s="54" t="s">
        <v>870</v>
      </c>
      <c r="E652" s="55">
        <v>2</v>
      </c>
      <c r="F652" s="54">
        <v>2</v>
      </c>
      <c r="G652" s="57">
        <v>4</v>
      </c>
      <c r="H652" s="57"/>
      <c r="I652" s="57"/>
      <c r="J652" s="57"/>
      <c r="K652" s="3" t="s">
        <v>24</v>
      </c>
      <c r="L652" s="3" t="s">
        <v>761</v>
      </c>
      <c r="M652" s="3" t="s">
        <v>25</v>
      </c>
      <c r="N652" s="58">
        <v>45005</v>
      </c>
      <c r="O652" s="3" t="s">
        <v>27</v>
      </c>
      <c r="P652" s="3" t="s">
        <v>28</v>
      </c>
      <c r="Q652" s="3" t="s">
        <v>1437</v>
      </c>
      <c r="R652" s="3" t="s">
        <v>529</v>
      </c>
      <c r="S652" s="3"/>
      <c r="T652" s="3" t="s">
        <v>1438</v>
      </c>
      <c r="U652" s="3" t="s">
        <v>32</v>
      </c>
      <c r="V652" s="59">
        <v>2</v>
      </c>
      <c r="W652" s="3" t="s">
        <v>19</v>
      </c>
      <c r="X652" s="3" t="s">
        <v>1439</v>
      </c>
    </row>
    <row r="653" spans="1:24" x14ac:dyDescent="0.3">
      <c r="A653" s="3" t="s">
        <v>1436</v>
      </c>
      <c r="C653" s="3" t="s">
        <v>138</v>
      </c>
      <c r="D653" s="54" t="s">
        <v>870</v>
      </c>
      <c r="E653" s="55">
        <v>1</v>
      </c>
      <c r="F653" s="54">
        <v>3</v>
      </c>
      <c r="G653" s="57">
        <v>3</v>
      </c>
      <c r="H653" s="57"/>
      <c r="I653" s="57"/>
      <c r="J653" s="57"/>
      <c r="K653" s="3" t="s">
        <v>24</v>
      </c>
      <c r="L653" s="3" t="s">
        <v>761</v>
      </c>
      <c r="M653" s="3" t="s">
        <v>25</v>
      </c>
      <c r="N653" s="58">
        <v>45005</v>
      </c>
      <c r="O653" s="3" t="s">
        <v>27</v>
      </c>
      <c r="P653" s="3" t="s">
        <v>28</v>
      </c>
      <c r="Q653" s="3" t="s">
        <v>1437</v>
      </c>
      <c r="R653" s="3" t="s">
        <v>529</v>
      </c>
      <c r="S653" s="3"/>
      <c r="T653" s="3" t="s">
        <v>1438</v>
      </c>
      <c r="U653" s="3" t="s">
        <v>32</v>
      </c>
      <c r="V653" s="59">
        <v>1</v>
      </c>
      <c r="W653" s="3" t="s">
        <v>19</v>
      </c>
      <c r="X653" s="3" t="s">
        <v>1439</v>
      </c>
    </row>
    <row r="654" spans="1:24" x14ac:dyDescent="0.3">
      <c r="A654" s="3" t="s">
        <v>1440</v>
      </c>
      <c r="C654" s="3" t="s">
        <v>138</v>
      </c>
      <c r="D654" s="54" t="s">
        <v>433</v>
      </c>
      <c r="E654" s="55">
        <v>-1</v>
      </c>
      <c r="F654" s="54">
        <v>3</v>
      </c>
      <c r="G654" s="57"/>
      <c r="H654" s="57"/>
      <c r="I654" s="57"/>
      <c r="J654" s="57"/>
      <c r="K654" s="3" t="s">
        <v>37</v>
      </c>
      <c r="L654" s="3" t="s">
        <v>26</v>
      </c>
      <c r="M654" s="3" t="s">
        <v>25</v>
      </c>
      <c r="N654" s="58">
        <v>45016</v>
      </c>
      <c r="O654" s="3" t="s">
        <v>1441</v>
      </c>
      <c r="P654" s="3" t="s">
        <v>69</v>
      </c>
      <c r="Q654" s="3" t="s">
        <v>1442</v>
      </c>
      <c r="R654" s="3" t="s">
        <v>352</v>
      </c>
      <c r="S654" s="3"/>
      <c r="T654" s="3" t="s">
        <v>1443</v>
      </c>
      <c r="U654" s="3" t="s">
        <v>308</v>
      </c>
      <c r="V654" s="59">
        <v>-1</v>
      </c>
      <c r="W654" s="3" t="s">
        <v>19</v>
      </c>
      <c r="X654" s="3" t="s">
        <v>1444</v>
      </c>
    </row>
    <row r="655" spans="1:24" x14ac:dyDescent="0.3">
      <c r="A655" s="3" t="s">
        <v>1445</v>
      </c>
      <c r="C655" s="3" t="s">
        <v>50</v>
      </c>
      <c r="D655" s="54" t="s">
        <v>305</v>
      </c>
      <c r="E655" s="55">
        <v>-1</v>
      </c>
      <c r="F655" s="54">
        <v>6</v>
      </c>
      <c r="G655" s="57">
        <v>-6</v>
      </c>
      <c r="H655" s="57"/>
      <c r="I655" s="57"/>
      <c r="J655" s="57"/>
      <c r="K655" s="3" t="s">
        <v>460</v>
      </c>
      <c r="L655" s="3" t="s">
        <v>761</v>
      </c>
      <c r="M655" s="3" t="s">
        <v>25</v>
      </c>
      <c r="N655" s="58">
        <v>44652</v>
      </c>
      <c r="O655" s="3" t="s">
        <v>27</v>
      </c>
      <c r="P655" s="3" t="s">
        <v>28</v>
      </c>
      <c r="Q655" s="3" t="s">
        <v>1446</v>
      </c>
      <c r="R655" s="3" t="s">
        <v>621</v>
      </c>
      <c r="S655" s="3"/>
      <c r="T655" s="3" t="s">
        <v>1447</v>
      </c>
      <c r="U655" s="3" t="s">
        <v>308</v>
      </c>
      <c r="V655" s="59">
        <v>-1</v>
      </c>
      <c r="W655" s="3" t="s">
        <v>19</v>
      </c>
      <c r="X655" s="3" t="s">
        <v>1448</v>
      </c>
    </row>
    <row r="656" spans="1:24" x14ac:dyDescent="0.3">
      <c r="A656" s="3" t="s">
        <v>1449</v>
      </c>
      <c r="C656" s="3" t="s">
        <v>138</v>
      </c>
      <c r="D656" s="54" t="s">
        <v>139</v>
      </c>
      <c r="E656" s="55">
        <v>1</v>
      </c>
      <c r="F656" s="54">
        <v>1</v>
      </c>
      <c r="G656" s="57">
        <v>1</v>
      </c>
      <c r="H656" s="57"/>
      <c r="I656" s="57"/>
      <c r="J656" s="57"/>
      <c r="K656" s="3" t="s">
        <v>143</v>
      </c>
      <c r="L656" s="3" t="s">
        <v>26</v>
      </c>
      <c r="M656" s="3" t="s">
        <v>25</v>
      </c>
      <c r="N656" s="58">
        <v>45016</v>
      </c>
      <c r="P656" s="3" t="s">
        <v>28</v>
      </c>
      <c r="Q656" s="3" t="s">
        <v>1450</v>
      </c>
      <c r="R656" s="3" t="s">
        <v>542</v>
      </c>
      <c r="S656" s="3"/>
      <c r="T656" s="3" t="s">
        <v>1451</v>
      </c>
      <c r="U656" s="3" t="s">
        <v>32</v>
      </c>
      <c r="V656" s="59">
        <v>1</v>
      </c>
      <c r="W656" s="3" t="s">
        <v>19</v>
      </c>
      <c r="X656" s="3" t="s">
        <v>1452</v>
      </c>
    </row>
    <row r="657" spans="1:24" x14ac:dyDescent="0.3">
      <c r="A657" s="3" t="s">
        <v>1453</v>
      </c>
      <c r="C657" s="3" t="s">
        <v>138</v>
      </c>
      <c r="D657" s="54" t="s">
        <v>139</v>
      </c>
      <c r="E657" s="55">
        <v>1</v>
      </c>
      <c r="F657" s="54">
        <v>1</v>
      </c>
      <c r="G657" s="57">
        <v>1</v>
      </c>
      <c r="H657" s="57"/>
      <c r="I657" s="57"/>
      <c r="J657" s="57"/>
      <c r="K657" s="3" t="s">
        <v>24</v>
      </c>
      <c r="L657" s="3" t="s">
        <v>26</v>
      </c>
      <c r="M657" s="3" t="s">
        <v>25</v>
      </c>
      <c r="N657" s="58">
        <v>44958</v>
      </c>
      <c r="O657" s="3" t="s">
        <v>27</v>
      </c>
      <c r="P657" s="3" t="s">
        <v>28</v>
      </c>
      <c r="Q657" s="3" t="s">
        <v>1454</v>
      </c>
      <c r="R657" s="3" t="s">
        <v>462</v>
      </c>
      <c r="S657" s="3"/>
      <c r="T657" s="3" t="s">
        <v>1455</v>
      </c>
      <c r="U657" s="3" t="s">
        <v>32</v>
      </c>
      <c r="V657" s="59">
        <v>1</v>
      </c>
      <c r="W657" s="3" t="s">
        <v>19</v>
      </c>
      <c r="X657" s="3" t="s">
        <v>1456</v>
      </c>
    </row>
    <row r="658" spans="1:24" x14ac:dyDescent="0.3">
      <c r="A658" s="3" t="s">
        <v>1457</v>
      </c>
      <c r="C658" s="3" t="s">
        <v>50</v>
      </c>
      <c r="D658" s="54" t="s">
        <v>305</v>
      </c>
      <c r="E658" s="55">
        <v>-1</v>
      </c>
      <c r="F658" s="54">
        <v>4</v>
      </c>
      <c r="G658" s="57">
        <v>-4</v>
      </c>
      <c r="H658" s="57"/>
      <c r="I658" s="57"/>
      <c r="J658" s="57"/>
      <c r="K658" s="3" t="s">
        <v>37</v>
      </c>
      <c r="L658" s="3" t="s">
        <v>26</v>
      </c>
      <c r="M658" s="3" t="s">
        <v>25</v>
      </c>
      <c r="N658" s="58"/>
      <c r="O658" s="3" t="s">
        <v>27</v>
      </c>
      <c r="P658" s="3" t="s">
        <v>455</v>
      </c>
      <c r="Q658" s="3" t="s">
        <v>1458</v>
      </c>
      <c r="R658" s="3" t="s">
        <v>451</v>
      </c>
      <c r="S658" s="3"/>
      <c r="T658" s="3" t="s">
        <v>1459</v>
      </c>
      <c r="U658" s="3" t="s">
        <v>308</v>
      </c>
      <c r="V658" s="59">
        <v>-1</v>
      </c>
      <c r="W658" s="3" t="s">
        <v>19</v>
      </c>
      <c r="X658" s="3" t="s">
        <v>1460</v>
      </c>
    </row>
    <row r="659" spans="1:24" x14ac:dyDescent="0.3">
      <c r="A659" s="3" t="s">
        <v>1461</v>
      </c>
      <c r="C659" s="3" t="s">
        <v>138</v>
      </c>
      <c r="D659" s="54" t="s">
        <v>139</v>
      </c>
      <c r="E659" s="55">
        <v>1</v>
      </c>
      <c r="F659" s="54">
        <v>1</v>
      </c>
      <c r="G659" s="57">
        <v>1</v>
      </c>
      <c r="H659" s="57"/>
      <c r="I659" s="57"/>
      <c r="J659" s="57"/>
      <c r="K659" s="3" t="s">
        <v>143</v>
      </c>
      <c r="L659" s="3" t="s">
        <v>26</v>
      </c>
      <c r="M659" s="3" t="s">
        <v>25</v>
      </c>
      <c r="N659" s="58">
        <v>44720</v>
      </c>
      <c r="O659" s="3" t="s">
        <v>1428</v>
      </c>
      <c r="P659" s="3" t="s">
        <v>28</v>
      </c>
      <c r="Q659" s="3" t="s">
        <v>1462</v>
      </c>
      <c r="R659" s="3" t="s">
        <v>490</v>
      </c>
      <c r="S659" s="3"/>
      <c r="T659" s="3" t="s">
        <v>1463</v>
      </c>
      <c r="U659" s="3" t="s">
        <v>32</v>
      </c>
      <c r="V659" s="59">
        <v>1</v>
      </c>
      <c r="W659" s="3" t="s">
        <v>19</v>
      </c>
      <c r="X659" s="3" t="s">
        <v>1464</v>
      </c>
    </row>
    <row r="660" spans="1:24" x14ac:dyDescent="0.3">
      <c r="A660" s="3" t="s">
        <v>1465</v>
      </c>
      <c r="C660" s="3" t="s">
        <v>50</v>
      </c>
      <c r="D660" s="54" t="s">
        <v>305</v>
      </c>
      <c r="E660" s="55">
        <v>-1</v>
      </c>
      <c r="F660" s="54">
        <v>5</v>
      </c>
      <c r="G660" s="57">
        <v>-5</v>
      </c>
      <c r="H660" s="57"/>
      <c r="I660" s="57"/>
      <c r="J660" s="57"/>
      <c r="K660" s="3" t="s">
        <v>564</v>
      </c>
      <c r="L660" s="3" t="s">
        <v>26</v>
      </c>
      <c r="M660" s="3" t="s">
        <v>25</v>
      </c>
      <c r="N660" s="58">
        <v>45016</v>
      </c>
      <c r="O660" s="3" t="s">
        <v>27</v>
      </c>
      <c r="P660" s="3" t="s">
        <v>69</v>
      </c>
      <c r="Q660" s="3" t="s">
        <v>1466</v>
      </c>
      <c r="R660" s="3" t="s">
        <v>451</v>
      </c>
      <c r="S660" s="3"/>
      <c r="T660" s="3" t="s">
        <v>1467</v>
      </c>
      <c r="U660" s="3" t="s">
        <v>308</v>
      </c>
      <c r="V660" s="59">
        <v>-1</v>
      </c>
      <c r="W660" s="3" t="s">
        <v>19</v>
      </c>
      <c r="X660" s="3" t="s">
        <v>1468</v>
      </c>
    </row>
    <row r="661" spans="1:24" x14ac:dyDescent="0.3">
      <c r="A661" s="3" t="s">
        <v>1469</v>
      </c>
      <c r="C661" s="3" t="s">
        <v>138</v>
      </c>
      <c r="D661" s="54" t="s">
        <v>870</v>
      </c>
      <c r="E661" s="55">
        <v>2</v>
      </c>
      <c r="F661" s="54">
        <v>3</v>
      </c>
      <c r="G661" s="57">
        <v>6</v>
      </c>
      <c r="H661" s="57"/>
      <c r="I661" s="57"/>
      <c r="J661" s="57"/>
      <c r="K661" s="3" t="s">
        <v>24</v>
      </c>
      <c r="L661" s="3" t="s">
        <v>26</v>
      </c>
      <c r="M661" s="3" t="s">
        <v>25</v>
      </c>
      <c r="N661" s="58">
        <v>45016</v>
      </c>
      <c r="O661" s="3" t="s">
        <v>27</v>
      </c>
      <c r="P661" s="3" t="s">
        <v>28</v>
      </c>
      <c r="Q661" s="3" t="s">
        <v>1470</v>
      </c>
      <c r="R661" s="3" t="s">
        <v>490</v>
      </c>
      <c r="S661" s="3"/>
      <c r="T661" s="3" t="s">
        <v>1471</v>
      </c>
      <c r="U661" s="3" t="s">
        <v>32</v>
      </c>
      <c r="V661" s="59">
        <v>2</v>
      </c>
      <c r="W661" s="3" t="s">
        <v>19</v>
      </c>
      <c r="X661" s="3" t="s">
        <v>1472</v>
      </c>
    </row>
    <row r="662" spans="1:24" x14ac:dyDescent="0.3">
      <c r="A662" s="3" t="s">
        <v>1473</v>
      </c>
      <c r="C662" s="3" t="s">
        <v>50</v>
      </c>
      <c r="D662" s="54" t="s">
        <v>305</v>
      </c>
      <c r="E662" s="55">
        <v>-1</v>
      </c>
      <c r="F662" s="54">
        <v>6</v>
      </c>
      <c r="G662" s="57">
        <v>-6</v>
      </c>
      <c r="H662" s="57"/>
      <c r="I662" s="57"/>
      <c r="J662" s="57"/>
      <c r="K662" s="3" t="s">
        <v>564</v>
      </c>
      <c r="L662" s="3" t="s">
        <v>1474</v>
      </c>
      <c r="M662" s="3" t="s">
        <v>25</v>
      </c>
      <c r="N662" s="58">
        <v>45016</v>
      </c>
      <c r="O662" s="3" t="s">
        <v>27</v>
      </c>
      <c r="P662" s="3" t="s">
        <v>69</v>
      </c>
      <c r="Q662" s="3" t="s">
        <v>1429</v>
      </c>
      <c r="R662" s="3" t="s">
        <v>529</v>
      </c>
      <c r="S662" s="3"/>
      <c r="T662" s="3" t="s">
        <v>1475</v>
      </c>
      <c r="U662" s="3" t="s">
        <v>308</v>
      </c>
      <c r="V662" s="59">
        <v>-1</v>
      </c>
      <c r="W662" s="3" t="s">
        <v>19</v>
      </c>
      <c r="X662" s="3" t="s">
        <v>1476</v>
      </c>
    </row>
    <row r="663" spans="1:24" x14ac:dyDescent="0.3">
      <c r="A663" s="3" t="s">
        <v>1477</v>
      </c>
      <c r="C663" s="3" t="s">
        <v>138</v>
      </c>
      <c r="D663" s="54" t="s">
        <v>139</v>
      </c>
      <c r="E663" s="55">
        <v>5</v>
      </c>
      <c r="F663" s="54">
        <v>1</v>
      </c>
      <c r="G663" s="57">
        <v>5</v>
      </c>
      <c r="H663" s="57"/>
      <c r="I663" s="57"/>
      <c r="J663" s="57"/>
      <c r="K663" s="3" t="s">
        <v>24</v>
      </c>
      <c r="L663" s="3" t="s">
        <v>26</v>
      </c>
      <c r="M663" s="3" t="s">
        <v>25</v>
      </c>
      <c r="N663" s="58">
        <v>44705</v>
      </c>
      <c r="O663" s="3" t="s">
        <v>1428</v>
      </c>
      <c r="P663" s="3" t="s">
        <v>28</v>
      </c>
      <c r="Q663" s="3" t="s">
        <v>1478</v>
      </c>
      <c r="R663" s="3" t="s">
        <v>352</v>
      </c>
      <c r="S663" s="3"/>
      <c r="T663" s="3" t="s">
        <v>1479</v>
      </c>
      <c r="U663" s="3" t="s">
        <v>32</v>
      </c>
      <c r="V663" s="59">
        <v>5</v>
      </c>
      <c r="W663" s="3" t="s">
        <v>19</v>
      </c>
      <c r="X663" s="3" t="s">
        <v>1480</v>
      </c>
    </row>
    <row r="664" spans="1:24" x14ac:dyDescent="0.3">
      <c r="A664" s="3" t="s">
        <v>1477</v>
      </c>
      <c r="C664" s="3" t="s">
        <v>138</v>
      </c>
      <c r="D664" s="54" t="s">
        <v>433</v>
      </c>
      <c r="E664" s="55">
        <v>-1</v>
      </c>
      <c r="F664" s="54">
        <v>1</v>
      </c>
      <c r="G664" s="57">
        <v>-1</v>
      </c>
      <c r="H664" s="57"/>
      <c r="I664" s="57"/>
      <c r="J664" s="57"/>
      <c r="K664" s="3" t="s">
        <v>37</v>
      </c>
      <c r="L664" s="3" t="s">
        <v>26</v>
      </c>
      <c r="M664" s="3" t="s">
        <v>25</v>
      </c>
      <c r="N664" s="58">
        <v>44705</v>
      </c>
      <c r="O664" s="3" t="s">
        <v>1428</v>
      </c>
      <c r="P664" s="3" t="s">
        <v>28</v>
      </c>
      <c r="Q664" s="3" t="s">
        <v>1478</v>
      </c>
      <c r="R664" s="3" t="s">
        <v>352</v>
      </c>
      <c r="S664" s="3"/>
      <c r="T664" s="3" t="s">
        <v>1479</v>
      </c>
      <c r="U664" s="3" t="s">
        <v>308</v>
      </c>
      <c r="V664" s="59">
        <v>-1</v>
      </c>
      <c r="W664" s="3" t="s">
        <v>19</v>
      </c>
      <c r="X664" s="3" t="s">
        <v>1480</v>
      </c>
    </row>
    <row r="665" spans="1:24" x14ac:dyDescent="0.3">
      <c r="A665" s="3" t="s">
        <v>1481</v>
      </c>
      <c r="C665" s="3" t="s">
        <v>138</v>
      </c>
      <c r="D665" s="54" t="s">
        <v>139</v>
      </c>
      <c r="E665" s="55">
        <v>1</v>
      </c>
      <c r="F665" s="54">
        <v>1</v>
      </c>
      <c r="G665" s="57">
        <v>1</v>
      </c>
      <c r="H665" s="57"/>
      <c r="I665" s="57"/>
      <c r="J665" s="57"/>
      <c r="K665" s="3" t="s">
        <v>24</v>
      </c>
      <c r="L665" s="3" t="s">
        <v>26</v>
      </c>
      <c r="M665" s="3" t="s">
        <v>25</v>
      </c>
      <c r="N665" s="58">
        <v>44788</v>
      </c>
      <c r="O665" s="3" t="s">
        <v>27</v>
      </c>
      <c r="P665" s="3" t="s">
        <v>28</v>
      </c>
      <c r="Q665" s="3" t="s">
        <v>1482</v>
      </c>
      <c r="R665" s="3" t="s">
        <v>621</v>
      </c>
      <c r="S665" s="3"/>
      <c r="T665" s="3" t="s">
        <v>1483</v>
      </c>
      <c r="U665" s="3" t="s">
        <v>32</v>
      </c>
      <c r="V665" s="59">
        <v>1</v>
      </c>
      <c r="W665" s="3" t="s">
        <v>19</v>
      </c>
      <c r="X665" s="3" t="s">
        <v>1484</v>
      </c>
    </row>
    <row r="666" spans="1:24" x14ac:dyDescent="0.3">
      <c r="A666" s="3" t="s">
        <v>1481</v>
      </c>
      <c r="C666" s="3" t="s">
        <v>138</v>
      </c>
      <c r="D666" s="54" t="s">
        <v>139</v>
      </c>
      <c r="E666" s="55">
        <v>1</v>
      </c>
      <c r="F666" s="54">
        <v>3</v>
      </c>
      <c r="G666" s="57">
        <v>3</v>
      </c>
      <c r="H666" s="57"/>
      <c r="I666" s="57"/>
      <c r="J666" s="57"/>
      <c r="K666" s="3" t="s">
        <v>24</v>
      </c>
      <c r="L666" s="3" t="s">
        <v>26</v>
      </c>
      <c r="M666" s="3" t="s">
        <v>25</v>
      </c>
      <c r="N666" s="58">
        <v>44788</v>
      </c>
      <c r="O666" s="3" t="s">
        <v>27</v>
      </c>
      <c r="P666" s="3" t="s">
        <v>28</v>
      </c>
      <c r="Q666" s="3" t="s">
        <v>1482</v>
      </c>
      <c r="R666" s="3" t="s">
        <v>621</v>
      </c>
      <c r="S666" s="3"/>
      <c r="T666" s="3" t="s">
        <v>1483</v>
      </c>
      <c r="U666" s="3" t="s">
        <v>32</v>
      </c>
      <c r="V666" s="59">
        <v>1</v>
      </c>
      <c r="W666" s="3" t="s">
        <v>19</v>
      </c>
      <c r="X666" s="3" t="s">
        <v>1484</v>
      </c>
    </row>
    <row r="667" spans="1:24" x14ac:dyDescent="0.3">
      <c r="A667" s="3" t="s">
        <v>1481</v>
      </c>
      <c r="C667" s="3" t="s">
        <v>138</v>
      </c>
      <c r="D667" s="54" t="s">
        <v>433</v>
      </c>
      <c r="E667" s="55">
        <v>-1</v>
      </c>
      <c r="F667" s="54">
        <v>3</v>
      </c>
      <c r="G667" s="57"/>
      <c r="H667" s="57"/>
      <c r="I667" s="57"/>
      <c r="J667" s="57"/>
      <c r="K667" s="3" t="s">
        <v>37</v>
      </c>
      <c r="L667" s="3" t="s">
        <v>26</v>
      </c>
      <c r="M667" s="3" t="s">
        <v>25</v>
      </c>
      <c r="N667" s="58">
        <v>44788</v>
      </c>
      <c r="O667" s="3" t="s">
        <v>27</v>
      </c>
      <c r="P667" s="3" t="s">
        <v>28</v>
      </c>
      <c r="Q667" s="3" t="s">
        <v>1482</v>
      </c>
      <c r="R667" s="3" t="s">
        <v>621</v>
      </c>
      <c r="S667" s="3"/>
      <c r="T667" s="3" t="s">
        <v>1483</v>
      </c>
      <c r="U667" s="3" t="s">
        <v>308</v>
      </c>
      <c r="V667" s="59">
        <v>-1</v>
      </c>
      <c r="W667" s="3" t="s">
        <v>19</v>
      </c>
      <c r="X667" s="3" t="s">
        <v>1484</v>
      </c>
    </row>
    <row r="668" spans="1:24" x14ac:dyDescent="0.3">
      <c r="A668" s="3" t="s">
        <v>1485</v>
      </c>
      <c r="C668" s="3" t="s">
        <v>21</v>
      </c>
      <c r="D668" s="54" t="s">
        <v>22</v>
      </c>
      <c r="E668" s="55">
        <v>1</v>
      </c>
      <c r="F668" s="54">
        <v>4</v>
      </c>
      <c r="G668" s="57">
        <v>4</v>
      </c>
      <c r="H668" s="110">
        <v>0</v>
      </c>
      <c r="I668" s="110">
        <v>0</v>
      </c>
      <c r="J668" s="110">
        <v>0</v>
      </c>
      <c r="K668" s="3" t="s">
        <v>658</v>
      </c>
      <c r="L668" s="3" t="s">
        <v>26</v>
      </c>
      <c r="M668" s="3" t="s">
        <v>25</v>
      </c>
      <c r="N668" s="58">
        <v>44707</v>
      </c>
      <c r="O668" s="3" t="s">
        <v>27</v>
      </c>
      <c r="P668" s="3" t="s">
        <v>28</v>
      </c>
      <c r="Q668" s="3" t="s">
        <v>1486</v>
      </c>
      <c r="R668" s="3" t="s">
        <v>596</v>
      </c>
      <c r="S668" s="3"/>
      <c r="T668" s="3" t="s">
        <v>1487</v>
      </c>
      <c r="U668" s="3" t="s">
        <v>32</v>
      </c>
      <c r="V668" s="59">
        <v>1</v>
      </c>
      <c r="W668" s="3" t="s">
        <v>19</v>
      </c>
      <c r="X668" s="3" t="s">
        <v>1488</v>
      </c>
    </row>
    <row r="669" spans="1:24" x14ac:dyDescent="0.3">
      <c r="A669" s="3" t="s">
        <v>1489</v>
      </c>
      <c r="C669" s="3" t="s">
        <v>50</v>
      </c>
      <c r="D669" s="54" t="s">
        <v>305</v>
      </c>
      <c r="E669" s="55">
        <v>-1</v>
      </c>
      <c r="F669" s="54">
        <v>3</v>
      </c>
      <c r="G669" s="57">
        <v>-3</v>
      </c>
      <c r="H669" s="57"/>
      <c r="I669" s="57"/>
      <c r="J669" s="57"/>
      <c r="K669" s="3" t="s">
        <v>564</v>
      </c>
      <c r="L669" s="3" t="s">
        <v>761</v>
      </c>
      <c r="M669" s="3" t="s">
        <v>25</v>
      </c>
      <c r="N669" s="58">
        <v>44835</v>
      </c>
      <c r="O669" s="3" t="s">
        <v>27</v>
      </c>
      <c r="P669" s="3" t="s">
        <v>69</v>
      </c>
      <c r="Q669" s="3" t="s">
        <v>1490</v>
      </c>
      <c r="R669" s="3" t="s">
        <v>477</v>
      </c>
      <c r="S669" s="3"/>
      <c r="T669" s="3" t="s">
        <v>1491</v>
      </c>
      <c r="U669" s="3" t="s">
        <v>308</v>
      </c>
      <c r="V669" s="59">
        <v>-1</v>
      </c>
      <c r="W669" s="3" t="s">
        <v>19</v>
      </c>
      <c r="X669" s="3" t="s">
        <v>1492</v>
      </c>
    </row>
    <row r="670" spans="1:24" x14ac:dyDescent="0.3">
      <c r="A670" s="3" t="s">
        <v>1493</v>
      </c>
      <c r="C670" s="3" t="s">
        <v>21</v>
      </c>
      <c r="D670" s="54" t="s">
        <v>870</v>
      </c>
      <c r="E670" s="55">
        <v>1</v>
      </c>
      <c r="F670" s="54">
        <v>2</v>
      </c>
      <c r="G670" s="57">
        <v>2</v>
      </c>
      <c r="H670" s="57"/>
      <c r="I670" s="57"/>
      <c r="J670" s="57"/>
      <c r="K670" s="3" t="s">
        <v>658</v>
      </c>
      <c r="L670" s="3" t="s">
        <v>1474</v>
      </c>
      <c r="M670" s="3" t="s">
        <v>25</v>
      </c>
      <c r="N670" s="58">
        <v>45016</v>
      </c>
      <c r="O670" s="3" t="s">
        <v>27</v>
      </c>
      <c r="P670" s="3" t="s">
        <v>28</v>
      </c>
      <c r="Q670" s="3" t="s">
        <v>1494</v>
      </c>
      <c r="R670" s="3" t="s">
        <v>352</v>
      </c>
      <c r="S670" s="3"/>
      <c r="T670" s="3" t="s">
        <v>1495</v>
      </c>
      <c r="U670" s="3" t="s">
        <v>32</v>
      </c>
      <c r="V670" s="59">
        <v>1</v>
      </c>
      <c r="W670" s="3" t="s">
        <v>19</v>
      </c>
      <c r="X670" s="3" t="s">
        <v>1496</v>
      </c>
    </row>
    <row r="671" spans="1:24" x14ac:dyDescent="0.3">
      <c r="A671" s="3" t="s">
        <v>1497</v>
      </c>
      <c r="C671" s="3" t="s">
        <v>138</v>
      </c>
      <c r="D671" s="54" t="s">
        <v>139</v>
      </c>
      <c r="E671" s="55">
        <v>2</v>
      </c>
      <c r="F671" s="54">
        <v>1</v>
      </c>
      <c r="G671" s="57">
        <v>2</v>
      </c>
      <c r="H671" s="57"/>
      <c r="I671" s="57"/>
      <c r="J671" s="57"/>
      <c r="K671" s="3" t="s">
        <v>24</v>
      </c>
      <c r="L671" s="3" t="s">
        <v>26</v>
      </c>
      <c r="M671" s="3" t="s">
        <v>25</v>
      </c>
      <c r="N671" s="58">
        <v>44732</v>
      </c>
      <c r="O671" s="3" t="s">
        <v>1428</v>
      </c>
      <c r="P671" s="3" t="s">
        <v>28</v>
      </c>
      <c r="Q671" s="3" t="s">
        <v>782</v>
      </c>
      <c r="R671" s="3" t="s">
        <v>352</v>
      </c>
      <c r="S671" s="3"/>
      <c r="T671" s="3" t="s">
        <v>1498</v>
      </c>
      <c r="U671" s="3" t="s">
        <v>32</v>
      </c>
      <c r="V671" s="59">
        <v>2</v>
      </c>
      <c r="W671" s="3" t="s">
        <v>19</v>
      </c>
      <c r="X671" s="3" t="s">
        <v>1499</v>
      </c>
    </row>
    <row r="672" spans="1:24" x14ac:dyDescent="0.3">
      <c r="A672" s="3" t="s">
        <v>1497</v>
      </c>
      <c r="C672" s="3" t="s">
        <v>138</v>
      </c>
      <c r="D672" s="54" t="s">
        <v>139</v>
      </c>
      <c r="E672" s="55">
        <v>2</v>
      </c>
      <c r="F672" s="54">
        <v>1</v>
      </c>
      <c r="G672" s="57">
        <v>2</v>
      </c>
      <c r="H672" s="57"/>
      <c r="I672" s="57"/>
      <c r="J672" s="57"/>
      <c r="K672" s="3" t="s">
        <v>143</v>
      </c>
      <c r="L672" s="3" t="s">
        <v>26</v>
      </c>
      <c r="M672" s="3" t="s">
        <v>25</v>
      </c>
      <c r="N672" s="58">
        <v>44732</v>
      </c>
      <c r="O672" s="3" t="s">
        <v>1428</v>
      </c>
      <c r="P672" s="3" t="s">
        <v>28</v>
      </c>
      <c r="Q672" s="3" t="s">
        <v>782</v>
      </c>
      <c r="R672" s="3" t="s">
        <v>352</v>
      </c>
      <c r="S672" s="3"/>
      <c r="T672" s="3" t="s">
        <v>1498</v>
      </c>
      <c r="U672" s="3" t="s">
        <v>32</v>
      </c>
      <c r="V672" s="59">
        <v>2</v>
      </c>
      <c r="W672" s="3" t="s">
        <v>19</v>
      </c>
      <c r="X672" s="3" t="s">
        <v>1499</v>
      </c>
    </row>
    <row r="673" spans="1:24" x14ac:dyDescent="0.3">
      <c r="A673" s="3" t="s">
        <v>1500</v>
      </c>
      <c r="C673" s="3" t="s">
        <v>50</v>
      </c>
      <c r="D673" s="54" t="s">
        <v>113</v>
      </c>
      <c r="E673" s="55">
        <v>4</v>
      </c>
      <c r="F673" s="54">
        <v>1</v>
      </c>
      <c r="G673" s="57">
        <v>4</v>
      </c>
      <c r="H673" s="57"/>
      <c r="I673" s="57"/>
      <c r="J673" s="57"/>
      <c r="K673" s="3" t="s">
        <v>24</v>
      </c>
      <c r="L673" s="3" t="s">
        <v>26</v>
      </c>
      <c r="M673" s="3" t="s">
        <v>25</v>
      </c>
      <c r="N673" s="58">
        <v>44735</v>
      </c>
      <c r="O673" s="3" t="s">
        <v>1428</v>
      </c>
      <c r="P673" s="3" t="s">
        <v>28</v>
      </c>
      <c r="Q673" s="3" t="s">
        <v>1501</v>
      </c>
      <c r="R673" s="3" t="s">
        <v>490</v>
      </c>
      <c r="S673" s="3"/>
      <c r="T673" s="3" t="s">
        <v>1502</v>
      </c>
      <c r="U673" s="3" t="s">
        <v>32</v>
      </c>
      <c r="V673" s="59">
        <v>4</v>
      </c>
      <c r="W673" s="3" t="s">
        <v>19</v>
      </c>
      <c r="X673" s="3" t="s">
        <v>1503</v>
      </c>
    </row>
    <row r="674" spans="1:24" x14ac:dyDescent="0.3">
      <c r="A674" s="3" t="s">
        <v>1500</v>
      </c>
      <c r="C674" s="3" t="s">
        <v>50</v>
      </c>
      <c r="D674" s="54" t="s">
        <v>113</v>
      </c>
      <c r="E674" s="55">
        <v>2</v>
      </c>
      <c r="F674" s="54">
        <v>2</v>
      </c>
      <c r="G674" s="57">
        <v>4</v>
      </c>
      <c r="H674" s="57"/>
      <c r="I674" s="57"/>
      <c r="J674" s="57"/>
      <c r="K674" s="3" t="s">
        <v>24</v>
      </c>
      <c r="L674" s="3" t="s">
        <v>26</v>
      </c>
      <c r="M674" s="3" t="s">
        <v>25</v>
      </c>
      <c r="N674" s="58">
        <v>44735</v>
      </c>
      <c r="O674" s="3" t="s">
        <v>1428</v>
      </c>
      <c r="P674" s="3" t="s">
        <v>28</v>
      </c>
      <c r="Q674" s="3" t="s">
        <v>1501</v>
      </c>
      <c r="R674" s="3" t="s">
        <v>490</v>
      </c>
      <c r="S674" s="3"/>
      <c r="T674" s="3" t="s">
        <v>1502</v>
      </c>
      <c r="U674" s="3" t="s">
        <v>32</v>
      </c>
      <c r="V674" s="59">
        <v>2</v>
      </c>
      <c r="W674" s="3" t="s">
        <v>19</v>
      </c>
      <c r="X674" s="3" t="s">
        <v>1503</v>
      </c>
    </row>
    <row r="675" spans="1:24" x14ac:dyDescent="0.3">
      <c r="A675" s="3" t="s">
        <v>1500</v>
      </c>
      <c r="C675" s="3" t="s">
        <v>50</v>
      </c>
      <c r="D675" s="54" t="s">
        <v>113</v>
      </c>
      <c r="E675" s="55">
        <v>1</v>
      </c>
      <c r="F675" s="54">
        <v>3</v>
      </c>
      <c r="G675" s="57">
        <v>3</v>
      </c>
      <c r="H675" s="57"/>
      <c r="I675" s="57"/>
      <c r="J675" s="57"/>
      <c r="K675" s="3" t="s">
        <v>24</v>
      </c>
      <c r="L675" s="3" t="s">
        <v>26</v>
      </c>
      <c r="M675" s="3" t="s">
        <v>25</v>
      </c>
      <c r="N675" s="58">
        <v>44735</v>
      </c>
      <c r="O675" s="3" t="s">
        <v>1428</v>
      </c>
      <c r="P675" s="3" t="s">
        <v>28</v>
      </c>
      <c r="Q675" s="3" t="s">
        <v>1501</v>
      </c>
      <c r="R675" s="3" t="s">
        <v>490</v>
      </c>
      <c r="S675" s="3"/>
      <c r="T675" s="3" t="s">
        <v>1502</v>
      </c>
      <c r="U675" s="3" t="s">
        <v>32</v>
      </c>
      <c r="V675" s="59">
        <v>1</v>
      </c>
      <c r="W675" s="3" t="s">
        <v>19</v>
      </c>
      <c r="X675" s="3" t="s">
        <v>1503</v>
      </c>
    </row>
    <row r="676" spans="1:24" x14ac:dyDescent="0.3">
      <c r="A676" s="3" t="s">
        <v>1504</v>
      </c>
      <c r="C676" s="3" t="s">
        <v>138</v>
      </c>
      <c r="D676" s="54" t="s">
        <v>433</v>
      </c>
      <c r="E676" s="55">
        <v>-1</v>
      </c>
      <c r="F676" s="54">
        <v>2</v>
      </c>
      <c r="G676" s="57"/>
      <c r="H676" s="57"/>
      <c r="I676" s="57"/>
      <c r="J676" s="57"/>
      <c r="K676" s="3" t="s">
        <v>24</v>
      </c>
      <c r="L676" s="3" t="s">
        <v>26</v>
      </c>
      <c r="M676" s="3" t="s">
        <v>25</v>
      </c>
      <c r="N676" s="58">
        <v>44748</v>
      </c>
      <c r="O676" s="3" t="s">
        <v>1428</v>
      </c>
      <c r="P676" s="3" t="s">
        <v>28</v>
      </c>
      <c r="Q676" s="3" t="s">
        <v>1505</v>
      </c>
      <c r="R676" s="3" t="s">
        <v>508</v>
      </c>
      <c r="S676" s="3"/>
      <c r="T676" s="3" t="s">
        <v>1506</v>
      </c>
      <c r="U676" s="3" t="s">
        <v>308</v>
      </c>
      <c r="V676" s="59">
        <v>-1</v>
      </c>
      <c r="W676" s="3" t="s">
        <v>19</v>
      </c>
      <c r="X676" s="3" t="s">
        <v>1507</v>
      </c>
    </row>
    <row r="677" spans="1:24" x14ac:dyDescent="0.3">
      <c r="A677" s="3" t="s">
        <v>1504</v>
      </c>
      <c r="C677" s="3" t="s">
        <v>138</v>
      </c>
      <c r="D677" s="54" t="s">
        <v>139</v>
      </c>
      <c r="E677" s="55">
        <v>2</v>
      </c>
      <c r="F677" s="54">
        <v>1</v>
      </c>
      <c r="G677" s="57">
        <v>2</v>
      </c>
      <c r="H677" s="57"/>
      <c r="I677" s="57"/>
      <c r="J677" s="57"/>
      <c r="K677" s="3" t="s">
        <v>24</v>
      </c>
      <c r="L677" s="3" t="s">
        <v>26</v>
      </c>
      <c r="M677" s="3" t="s">
        <v>25</v>
      </c>
      <c r="N677" s="58">
        <v>44748</v>
      </c>
      <c r="O677" s="3" t="s">
        <v>1428</v>
      </c>
      <c r="P677" s="3" t="s">
        <v>28</v>
      </c>
      <c r="Q677" s="3" t="s">
        <v>1505</v>
      </c>
      <c r="R677" s="3" t="s">
        <v>508</v>
      </c>
      <c r="S677" s="3"/>
      <c r="T677" s="3" t="s">
        <v>1506</v>
      </c>
      <c r="U677" s="3" t="s">
        <v>32</v>
      </c>
      <c r="V677" s="59">
        <v>2</v>
      </c>
      <c r="W677" s="3" t="s">
        <v>19</v>
      </c>
      <c r="X677" s="3" t="s">
        <v>1507</v>
      </c>
    </row>
    <row r="678" spans="1:24" x14ac:dyDescent="0.3">
      <c r="A678" s="3" t="s">
        <v>1508</v>
      </c>
      <c r="C678" s="3" t="s">
        <v>138</v>
      </c>
      <c r="D678" s="54" t="s">
        <v>139</v>
      </c>
      <c r="E678" s="55">
        <v>3</v>
      </c>
      <c r="F678" s="54">
        <v>1</v>
      </c>
      <c r="G678" s="57">
        <v>3</v>
      </c>
      <c r="H678" s="57"/>
      <c r="I678" s="57"/>
      <c r="J678" s="57"/>
      <c r="K678" s="3" t="s">
        <v>24</v>
      </c>
      <c r="L678" s="3" t="s">
        <v>26</v>
      </c>
      <c r="M678" s="3" t="s">
        <v>25</v>
      </c>
      <c r="N678" s="58">
        <v>44748</v>
      </c>
      <c r="O678" s="3" t="s">
        <v>1428</v>
      </c>
      <c r="P678" s="3" t="s">
        <v>28</v>
      </c>
      <c r="Q678" s="3" t="s">
        <v>1509</v>
      </c>
      <c r="R678" s="3" t="s">
        <v>477</v>
      </c>
      <c r="S678" s="3"/>
      <c r="T678" s="3" t="s">
        <v>1510</v>
      </c>
      <c r="U678" s="3" t="s">
        <v>32</v>
      </c>
      <c r="V678" s="59">
        <v>3</v>
      </c>
      <c r="W678" s="3" t="s">
        <v>19</v>
      </c>
      <c r="X678" s="3" t="s">
        <v>1511</v>
      </c>
    </row>
    <row r="679" spans="1:24" x14ac:dyDescent="0.3">
      <c r="A679" s="3" t="s">
        <v>1508</v>
      </c>
      <c r="C679" s="3" t="s">
        <v>138</v>
      </c>
      <c r="D679" s="54" t="s">
        <v>433</v>
      </c>
      <c r="E679" s="55">
        <v>-1</v>
      </c>
      <c r="F679" s="54">
        <v>1</v>
      </c>
      <c r="G679" s="57">
        <v>-1</v>
      </c>
      <c r="H679" s="57"/>
      <c r="I679" s="57"/>
      <c r="J679" s="57"/>
      <c r="K679" s="3" t="s">
        <v>37</v>
      </c>
      <c r="L679" s="3" t="s">
        <v>26</v>
      </c>
      <c r="M679" s="3" t="s">
        <v>25</v>
      </c>
      <c r="N679" s="58">
        <v>44748</v>
      </c>
      <c r="O679" s="3" t="s">
        <v>1428</v>
      </c>
      <c r="P679" s="3" t="s">
        <v>28</v>
      </c>
      <c r="Q679" s="3" t="s">
        <v>1509</v>
      </c>
      <c r="R679" s="3" t="s">
        <v>477</v>
      </c>
      <c r="S679" s="3"/>
      <c r="T679" s="3" t="s">
        <v>1510</v>
      </c>
      <c r="U679" s="3" t="s">
        <v>308</v>
      </c>
      <c r="V679" s="59">
        <v>-1</v>
      </c>
      <c r="W679" s="3" t="s">
        <v>19</v>
      </c>
      <c r="X679" s="3" t="s">
        <v>1511</v>
      </c>
    </row>
    <row r="680" spans="1:24" x14ac:dyDescent="0.3">
      <c r="A680" s="3" t="s">
        <v>1512</v>
      </c>
      <c r="C680" s="3" t="s">
        <v>138</v>
      </c>
      <c r="D680" s="54" t="s">
        <v>433</v>
      </c>
      <c r="E680" s="55">
        <v>-1</v>
      </c>
      <c r="F680" s="54">
        <v>4</v>
      </c>
      <c r="G680" s="57">
        <v>-4</v>
      </c>
      <c r="H680" s="57"/>
      <c r="I680" s="57"/>
      <c r="J680" s="57"/>
      <c r="K680" s="3" t="s">
        <v>460</v>
      </c>
      <c r="L680" s="3" t="s">
        <v>26</v>
      </c>
      <c r="M680" s="3" t="s">
        <v>25</v>
      </c>
      <c r="N680" s="58">
        <v>45016</v>
      </c>
      <c r="P680" s="3" t="s">
        <v>69</v>
      </c>
      <c r="Q680" s="3" t="s">
        <v>1513</v>
      </c>
      <c r="R680" s="3" t="s">
        <v>596</v>
      </c>
      <c r="S680" s="3"/>
      <c r="T680" s="3" t="s">
        <v>1514</v>
      </c>
      <c r="U680" s="3" t="s">
        <v>308</v>
      </c>
      <c r="V680" s="59">
        <v>-1</v>
      </c>
      <c r="W680" s="3" t="s">
        <v>19</v>
      </c>
      <c r="X680" s="3" t="s">
        <v>1515</v>
      </c>
    </row>
    <row r="681" spans="1:24" x14ac:dyDescent="0.3">
      <c r="A681" s="3" t="s">
        <v>1516</v>
      </c>
      <c r="C681" s="3" t="s">
        <v>50</v>
      </c>
      <c r="D681" s="54" t="s">
        <v>305</v>
      </c>
      <c r="E681" s="55">
        <v>-1</v>
      </c>
      <c r="F681" s="54">
        <v>4</v>
      </c>
      <c r="G681" s="57">
        <v>-4</v>
      </c>
      <c r="H681" s="57"/>
      <c r="I681" s="57"/>
      <c r="J681" s="57"/>
      <c r="K681" s="3" t="s">
        <v>37</v>
      </c>
      <c r="L681" s="3" t="s">
        <v>1474</v>
      </c>
      <c r="M681" s="3" t="s">
        <v>25</v>
      </c>
      <c r="N681" s="58">
        <v>44896</v>
      </c>
      <c r="O681" s="3" t="s">
        <v>1380</v>
      </c>
      <c r="P681" s="3" t="s">
        <v>69</v>
      </c>
      <c r="Q681" s="3" t="s">
        <v>1517</v>
      </c>
      <c r="R681" s="3" t="s">
        <v>190</v>
      </c>
      <c r="S681" s="3"/>
      <c r="T681" s="3" t="s">
        <v>1518</v>
      </c>
      <c r="U681" s="3" t="s">
        <v>308</v>
      </c>
      <c r="V681" s="59">
        <v>-1</v>
      </c>
      <c r="W681" s="3" t="s">
        <v>19</v>
      </c>
      <c r="X681" s="3" t="s">
        <v>1519</v>
      </c>
    </row>
    <row r="682" spans="1:24" x14ac:dyDescent="0.3">
      <c r="A682" s="3" t="s">
        <v>1520</v>
      </c>
      <c r="C682" s="3" t="s">
        <v>21</v>
      </c>
      <c r="D682" s="54" t="s">
        <v>22</v>
      </c>
      <c r="E682" s="55">
        <v>1</v>
      </c>
      <c r="F682" s="54">
        <v>1</v>
      </c>
      <c r="G682" s="57">
        <v>1</v>
      </c>
      <c r="H682" s="110">
        <v>0</v>
      </c>
      <c r="I682" s="110">
        <v>0</v>
      </c>
      <c r="J682" s="110">
        <v>0</v>
      </c>
      <c r="K682" s="3" t="s">
        <v>24</v>
      </c>
      <c r="L682" s="3" t="s">
        <v>68</v>
      </c>
      <c r="M682" s="3" t="s">
        <v>25</v>
      </c>
      <c r="N682" s="58">
        <v>44652</v>
      </c>
      <c r="O682" s="3" t="s">
        <v>27</v>
      </c>
      <c r="P682" s="3" t="s">
        <v>28</v>
      </c>
      <c r="Q682" s="3" t="s">
        <v>1521</v>
      </c>
      <c r="R682" s="3" t="s">
        <v>411</v>
      </c>
      <c r="S682" s="3"/>
      <c r="T682" s="3" t="s">
        <v>1522</v>
      </c>
      <c r="U682" s="3" t="s">
        <v>32</v>
      </c>
      <c r="V682" s="59">
        <v>1</v>
      </c>
      <c r="W682" s="3" t="s">
        <v>19</v>
      </c>
      <c r="X682" s="3" t="s">
        <v>1523</v>
      </c>
    </row>
    <row r="683" spans="1:24" x14ac:dyDescent="0.3">
      <c r="A683" s="3" t="s">
        <v>1524</v>
      </c>
      <c r="C683" s="3" t="s">
        <v>21</v>
      </c>
      <c r="D683" s="54" t="s">
        <v>870</v>
      </c>
      <c r="E683" s="55">
        <v>1</v>
      </c>
      <c r="F683" s="54">
        <v>4</v>
      </c>
      <c r="G683" s="57">
        <v>4</v>
      </c>
      <c r="H683" s="57"/>
      <c r="I683" s="57"/>
      <c r="J683" s="57"/>
      <c r="K683" s="3" t="s">
        <v>37</v>
      </c>
      <c r="L683" s="3" t="s">
        <v>26</v>
      </c>
      <c r="M683" s="3" t="s">
        <v>25</v>
      </c>
      <c r="N683" s="58">
        <v>45016</v>
      </c>
      <c r="O683" s="3" t="s">
        <v>27</v>
      </c>
      <c r="P683" s="3" t="s">
        <v>28</v>
      </c>
      <c r="Q683" s="3" t="s">
        <v>1525</v>
      </c>
      <c r="R683" s="3" t="s">
        <v>190</v>
      </c>
      <c r="S683" s="3"/>
      <c r="T683" s="3" t="s">
        <v>1526</v>
      </c>
      <c r="U683" s="3" t="s">
        <v>32</v>
      </c>
      <c r="V683" s="59">
        <v>1</v>
      </c>
      <c r="W683" s="3" t="s">
        <v>19</v>
      </c>
      <c r="X683" s="3" t="s">
        <v>1527</v>
      </c>
    </row>
    <row r="684" spans="1:24" x14ac:dyDescent="0.3">
      <c r="A684" s="3" t="s">
        <v>1528</v>
      </c>
      <c r="C684" s="3" t="s">
        <v>138</v>
      </c>
      <c r="D684" s="54" t="s">
        <v>139</v>
      </c>
      <c r="E684" s="55">
        <v>1</v>
      </c>
      <c r="F684" s="54">
        <v>2</v>
      </c>
      <c r="G684" s="57">
        <v>2</v>
      </c>
      <c r="H684" s="57"/>
      <c r="I684" s="57"/>
      <c r="J684" s="57"/>
      <c r="K684" s="3" t="s">
        <v>24</v>
      </c>
      <c r="L684" s="3" t="s">
        <v>26</v>
      </c>
      <c r="M684" s="3" t="s">
        <v>25</v>
      </c>
      <c r="N684" s="58">
        <v>44809</v>
      </c>
      <c r="O684" s="3" t="s">
        <v>1428</v>
      </c>
      <c r="P684" s="3" t="s">
        <v>28</v>
      </c>
      <c r="Q684" s="3" t="s">
        <v>1529</v>
      </c>
      <c r="R684" s="3" t="s">
        <v>621</v>
      </c>
      <c r="S684" s="3"/>
      <c r="T684" s="3" t="s">
        <v>1530</v>
      </c>
      <c r="U684" s="3" t="s">
        <v>32</v>
      </c>
      <c r="V684" s="59">
        <v>1</v>
      </c>
      <c r="W684" s="3" t="s">
        <v>19</v>
      </c>
      <c r="X684" s="3" t="s">
        <v>1531</v>
      </c>
    </row>
    <row r="685" spans="1:24" x14ac:dyDescent="0.3">
      <c r="A685" s="3" t="s">
        <v>1532</v>
      </c>
      <c r="C685" s="3" t="s">
        <v>138</v>
      </c>
      <c r="D685" s="54" t="s">
        <v>870</v>
      </c>
      <c r="E685" s="55">
        <v>1</v>
      </c>
      <c r="F685" s="54">
        <v>3</v>
      </c>
      <c r="G685" s="57">
        <v>3</v>
      </c>
      <c r="H685" s="57"/>
      <c r="I685" s="57"/>
      <c r="J685" s="57"/>
      <c r="K685" s="3" t="s">
        <v>24</v>
      </c>
      <c r="L685" s="3" t="s">
        <v>26</v>
      </c>
      <c r="M685" s="3" t="s">
        <v>25</v>
      </c>
      <c r="N685" s="58">
        <v>44999</v>
      </c>
      <c r="O685" s="3" t="s">
        <v>27</v>
      </c>
      <c r="P685" s="3" t="s">
        <v>28</v>
      </c>
      <c r="Q685" s="3" t="s">
        <v>802</v>
      </c>
      <c r="R685" s="3" t="s">
        <v>508</v>
      </c>
      <c r="S685" s="3"/>
      <c r="T685" s="3" t="s">
        <v>1533</v>
      </c>
      <c r="U685" s="3" t="s">
        <v>32</v>
      </c>
      <c r="V685" s="59">
        <v>1</v>
      </c>
      <c r="W685" s="3" t="s">
        <v>19</v>
      </c>
      <c r="X685" s="3" t="s">
        <v>1534</v>
      </c>
    </row>
    <row r="686" spans="1:24" x14ac:dyDescent="0.3">
      <c r="A686" s="3" t="s">
        <v>1535</v>
      </c>
      <c r="C686" s="3" t="s">
        <v>50</v>
      </c>
      <c r="D686" s="54" t="s">
        <v>113</v>
      </c>
      <c r="E686" s="55">
        <v>2</v>
      </c>
      <c r="F686" s="54">
        <v>1</v>
      </c>
      <c r="G686" s="57">
        <v>2</v>
      </c>
      <c r="H686" s="57"/>
      <c r="I686" s="57"/>
      <c r="J686" s="57"/>
      <c r="K686" s="3" t="s">
        <v>24</v>
      </c>
      <c r="L686" s="3" t="s">
        <v>26</v>
      </c>
      <c r="M686" s="3" t="s">
        <v>25</v>
      </c>
      <c r="N686" s="58">
        <v>45016</v>
      </c>
      <c r="P686" s="3" t="s">
        <v>28</v>
      </c>
      <c r="Q686" s="3" t="s">
        <v>1536</v>
      </c>
      <c r="R686" s="3" t="s">
        <v>591</v>
      </c>
      <c r="S686" s="3"/>
      <c r="T686" s="3" t="s">
        <v>1537</v>
      </c>
      <c r="U686" s="3" t="s">
        <v>32</v>
      </c>
      <c r="V686" s="59">
        <v>2</v>
      </c>
      <c r="W686" s="3" t="s">
        <v>19</v>
      </c>
      <c r="X686" s="3" t="s">
        <v>1538</v>
      </c>
    </row>
    <row r="687" spans="1:24" x14ac:dyDescent="0.3">
      <c r="A687" s="3" t="s">
        <v>1539</v>
      </c>
      <c r="C687" s="3" t="s">
        <v>50</v>
      </c>
      <c r="D687" s="54" t="s">
        <v>159</v>
      </c>
      <c r="E687" s="55">
        <v>17</v>
      </c>
      <c r="F687" s="54" t="s">
        <v>158</v>
      </c>
      <c r="G687" s="57">
        <v>17</v>
      </c>
      <c r="H687" s="57"/>
      <c r="I687" s="57"/>
      <c r="J687" s="57"/>
      <c r="K687" s="3" t="s">
        <v>160</v>
      </c>
      <c r="L687" s="3" t="s">
        <v>161</v>
      </c>
      <c r="M687" s="3" t="s">
        <v>25</v>
      </c>
      <c r="N687" s="58">
        <v>44835</v>
      </c>
      <c r="O687" s="3" t="s">
        <v>27</v>
      </c>
      <c r="P687" s="3" t="s">
        <v>28</v>
      </c>
      <c r="Q687" s="3" t="s">
        <v>1540</v>
      </c>
      <c r="R687" s="3" t="s">
        <v>380</v>
      </c>
      <c r="S687" s="3"/>
      <c r="T687" s="3" t="s">
        <v>1541</v>
      </c>
      <c r="U687" s="3" t="s">
        <v>32</v>
      </c>
      <c r="V687" s="59">
        <v>9.4444444444444446</v>
      </c>
      <c r="W687" s="3" t="s">
        <v>19</v>
      </c>
      <c r="X687" s="3" t="s">
        <v>1542</v>
      </c>
    </row>
    <row r="688" spans="1:24" x14ac:dyDescent="0.3">
      <c r="A688" s="3" t="s">
        <v>1543</v>
      </c>
      <c r="C688" s="3" t="s">
        <v>138</v>
      </c>
      <c r="D688" s="54" t="s">
        <v>139</v>
      </c>
      <c r="E688" s="55">
        <v>2</v>
      </c>
      <c r="F688" s="54">
        <v>1</v>
      </c>
      <c r="G688" s="57">
        <v>2</v>
      </c>
      <c r="H688" s="57"/>
      <c r="I688" s="57"/>
      <c r="J688" s="57"/>
      <c r="K688" s="3" t="s">
        <v>24</v>
      </c>
      <c r="L688" s="3" t="s">
        <v>26</v>
      </c>
      <c r="M688" s="3" t="s">
        <v>25</v>
      </c>
      <c r="N688" s="58">
        <v>44910</v>
      </c>
      <c r="O688" s="3" t="s">
        <v>1428</v>
      </c>
      <c r="P688" s="3" t="s">
        <v>28</v>
      </c>
      <c r="Q688" s="3" t="s">
        <v>1544</v>
      </c>
      <c r="R688" s="3" t="s">
        <v>1545</v>
      </c>
      <c r="S688" s="3"/>
      <c r="T688" s="3" t="s">
        <v>1546</v>
      </c>
      <c r="U688" s="3" t="s">
        <v>32</v>
      </c>
      <c r="V688" s="59">
        <v>2</v>
      </c>
      <c r="W688" s="3" t="s">
        <v>19</v>
      </c>
      <c r="X688" s="3" t="s">
        <v>1547</v>
      </c>
    </row>
    <row r="689" spans="1:24" x14ac:dyDescent="0.3">
      <c r="A689" s="3" t="s">
        <v>1543</v>
      </c>
      <c r="C689" s="3" t="s">
        <v>138</v>
      </c>
      <c r="D689" s="54" t="s">
        <v>433</v>
      </c>
      <c r="E689" s="55">
        <v>-1</v>
      </c>
      <c r="F689" s="54">
        <v>3</v>
      </c>
      <c r="G689" s="57"/>
      <c r="H689" s="57"/>
      <c r="I689" s="57"/>
      <c r="J689" s="57"/>
      <c r="K689" s="3" t="s">
        <v>37</v>
      </c>
      <c r="L689" s="3" t="s">
        <v>26</v>
      </c>
      <c r="M689" s="3" t="s">
        <v>25</v>
      </c>
      <c r="N689" s="58">
        <v>44910</v>
      </c>
      <c r="O689" s="3" t="s">
        <v>1428</v>
      </c>
      <c r="P689" s="3" t="s">
        <v>28</v>
      </c>
      <c r="Q689" s="3" t="s">
        <v>1544</v>
      </c>
      <c r="R689" s="3" t="s">
        <v>1545</v>
      </c>
      <c r="S689" s="3"/>
      <c r="T689" s="3" t="s">
        <v>1546</v>
      </c>
      <c r="U689" s="3" t="s">
        <v>308</v>
      </c>
      <c r="V689" s="59">
        <v>-1</v>
      </c>
      <c r="W689" s="3" t="s">
        <v>19</v>
      </c>
      <c r="X689" s="3" t="s">
        <v>1547</v>
      </c>
    </row>
    <row r="690" spans="1:24" x14ac:dyDescent="0.3">
      <c r="A690" s="3" t="s">
        <v>1548</v>
      </c>
      <c r="C690" s="3" t="s">
        <v>138</v>
      </c>
      <c r="D690" s="54" t="s">
        <v>433</v>
      </c>
      <c r="E690" s="55">
        <v>-1</v>
      </c>
      <c r="F690" s="54">
        <v>4</v>
      </c>
      <c r="G690" s="57">
        <v>-4</v>
      </c>
      <c r="H690" s="57"/>
      <c r="I690" s="57"/>
      <c r="J690" s="57"/>
      <c r="K690" s="3" t="s">
        <v>37</v>
      </c>
      <c r="L690" s="3" t="s">
        <v>26</v>
      </c>
      <c r="M690" s="3" t="s">
        <v>25</v>
      </c>
      <c r="N690" s="58">
        <v>44965</v>
      </c>
      <c r="O690" s="3" t="s">
        <v>27</v>
      </c>
      <c r="P690" s="3" t="s">
        <v>69</v>
      </c>
      <c r="Q690" s="3" t="s">
        <v>1549</v>
      </c>
      <c r="R690" s="3" t="s">
        <v>542</v>
      </c>
      <c r="S690" s="3"/>
      <c r="T690" s="3" t="s">
        <v>1550</v>
      </c>
      <c r="U690" s="3" t="s">
        <v>308</v>
      </c>
      <c r="V690" s="59">
        <v>-1</v>
      </c>
      <c r="W690" s="3" t="s">
        <v>19</v>
      </c>
      <c r="X690" s="3" t="s">
        <v>1551</v>
      </c>
    </row>
    <row r="691" spans="1:24" x14ac:dyDescent="0.3">
      <c r="A691" s="3" t="s">
        <v>1552</v>
      </c>
      <c r="C691" s="3" t="s">
        <v>138</v>
      </c>
      <c r="D691" s="54" t="s">
        <v>139</v>
      </c>
      <c r="E691" s="55">
        <v>4</v>
      </c>
      <c r="F691" s="54">
        <v>1</v>
      </c>
      <c r="G691" s="57">
        <v>4</v>
      </c>
      <c r="H691" s="57"/>
      <c r="I691" s="57"/>
      <c r="J691" s="57"/>
      <c r="K691" s="3" t="s">
        <v>24</v>
      </c>
      <c r="L691" s="3" t="s">
        <v>26</v>
      </c>
      <c r="M691" s="3" t="s">
        <v>25</v>
      </c>
      <c r="N691" s="58">
        <v>44862</v>
      </c>
      <c r="O691" s="3" t="s">
        <v>1428</v>
      </c>
      <c r="P691" s="3" t="s">
        <v>28</v>
      </c>
      <c r="Q691" s="3" t="s">
        <v>1553</v>
      </c>
      <c r="R691" s="3" t="s">
        <v>490</v>
      </c>
      <c r="S691" s="3"/>
      <c r="T691" s="3" t="s">
        <v>1554</v>
      </c>
      <c r="U691" s="3" t="s">
        <v>32</v>
      </c>
      <c r="V691" s="59">
        <v>4</v>
      </c>
      <c r="W691" s="3" t="s">
        <v>19</v>
      </c>
      <c r="X691" s="3" t="s">
        <v>1555</v>
      </c>
    </row>
    <row r="692" spans="1:24" x14ac:dyDescent="0.3">
      <c r="A692" s="3" t="s">
        <v>1552</v>
      </c>
      <c r="C692" s="3" t="s">
        <v>138</v>
      </c>
      <c r="D692" s="54" t="s">
        <v>139</v>
      </c>
      <c r="E692" s="55">
        <v>1</v>
      </c>
      <c r="F692" s="54">
        <v>2</v>
      </c>
      <c r="G692" s="57">
        <v>2</v>
      </c>
      <c r="H692" s="57"/>
      <c r="I692" s="57"/>
      <c r="J692" s="57"/>
      <c r="K692" s="3" t="s">
        <v>24</v>
      </c>
      <c r="L692" s="3" t="s">
        <v>26</v>
      </c>
      <c r="M692" s="3" t="s">
        <v>25</v>
      </c>
      <c r="N692" s="58">
        <v>44862</v>
      </c>
      <c r="O692" s="3" t="s">
        <v>1428</v>
      </c>
      <c r="P692" s="3" t="s">
        <v>28</v>
      </c>
      <c r="Q692" s="3" t="s">
        <v>1553</v>
      </c>
      <c r="R692" s="3" t="s">
        <v>490</v>
      </c>
      <c r="S692" s="3"/>
      <c r="T692" s="3" t="s">
        <v>1554</v>
      </c>
      <c r="U692" s="3" t="s">
        <v>32</v>
      </c>
      <c r="V692" s="59">
        <v>1</v>
      </c>
      <c r="W692" s="3" t="s">
        <v>19</v>
      </c>
      <c r="X692" s="3" t="s">
        <v>1555</v>
      </c>
    </row>
    <row r="693" spans="1:24" x14ac:dyDescent="0.3">
      <c r="A693" s="3" t="s">
        <v>1552</v>
      </c>
      <c r="C693" s="3" t="s">
        <v>138</v>
      </c>
      <c r="D693" s="54" t="s">
        <v>433</v>
      </c>
      <c r="E693" s="55">
        <v>-1</v>
      </c>
      <c r="F693" s="54">
        <v>6</v>
      </c>
      <c r="G693" s="57"/>
      <c r="H693" s="57"/>
      <c r="I693" s="57"/>
      <c r="J693" s="57"/>
      <c r="K693" s="3" t="s">
        <v>37</v>
      </c>
      <c r="L693" s="3" t="s">
        <v>26</v>
      </c>
      <c r="M693" s="3" t="s">
        <v>25</v>
      </c>
      <c r="N693" s="58">
        <v>44862</v>
      </c>
      <c r="O693" s="3" t="s">
        <v>1428</v>
      </c>
      <c r="P693" s="3" t="s">
        <v>28</v>
      </c>
      <c r="Q693" s="3" t="s">
        <v>1553</v>
      </c>
      <c r="R693" s="3" t="s">
        <v>490</v>
      </c>
      <c r="S693" s="3"/>
      <c r="T693" s="3" t="s">
        <v>1554</v>
      </c>
      <c r="U693" s="3" t="s">
        <v>308</v>
      </c>
      <c r="V693" s="59">
        <v>-1</v>
      </c>
      <c r="W693" s="3" t="s">
        <v>19</v>
      </c>
      <c r="X693" s="3" t="s">
        <v>1555</v>
      </c>
    </row>
    <row r="694" spans="1:24" x14ac:dyDescent="0.3">
      <c r="A694" s="3" t="s">
        <v>1556</v>
      </c>
      <c r="C694" s="3" t="s">
        <v>138</v>
      </c>
      <c r="D694" s="54" t="s">
        <v>139</v>
      </c>
      <c r="E694" s="55">
        <v>4</v>
      </c>
      <c r="F694" s="54">
        <v>1</v>
      </c>
      <c r="G694" s="57">
        <v>4</v>
      </c>
      <c r="H694" s="57"/>
      <c r="I694" s="57"/>
      <c r="J694" s="57"/>
      <c r="K694" s="3" t="s">
        <v>24</v>
      </c>
      <c r="L694" s="3" t="s">
        <v>26</v>
      </c>
      <c r="M694" s="3" t="s">
        <v>25</v>
      </c>
      <c r="N694" s="58">
        <v>44862</v>
      </c>
      <c r="O694" s="3" t="s">
        <v>1428</v>
      </c>
      <c r="P694" s="3" t="s">
        <v>28</v>
      </c>
      <c r="Q694" s="3" t="s">
        <v>1553</v>
      </c>
      <c r="R694" s="3" t="s">
        <v>490</v>
      </c>
      <c r="S694" s="3"/>
      <c r="T694" s="3" t="s">
        <v>1554</v>
      </c>
      <c r="U694" s="3" t="s">
        <v>32</v>
      </c>
      <c r="V694" s="59">
        <v>4</v>
      </c>
      <c r="W694" s="3" t="s">
        <v>19</v>
      </c>
      <c r="X694" s="3" t="s">
        <v>1557</v>
      </c>
    </row>
    <row r="695" spans="1:24" x14ac:dyDescent="0.3">
      <c r="A695" s="3" t="s">
        <v>1556</v>
      </c>
      <c r="C695" s="3" t="s">
        <v>138</v>
      </c>
      <c r="D695" s="54" t="s">
        <v>139</v>
      </c>
      <c r="E695" s="55">
        <v>1</v>
      </c>
      <c r="F695" s="54">
        <v>2</v>
      </c>
      <c r="G695" s="57">
        <v>2</v>
      </c>
      <c r="H695" s="57"/>
      <c r="I695" s="57"/>
      <c r="J695" s="57"/>
      <c r="K695" s="3" t="s">
        <v>24</v>
      </c>
      <c r="L695" s="3" t="s">
        <v>26</v>
      </c>
      <c r="M695" s="3" t="s">
        <v>25</v>
      </c>
      <c r="N695" s="58">
        <v>44862</v>
      </c>
      <c r="O695" s="3" t="s">
        <v>1428</v>
      </c>
      <c r="P695" s="3" t="s">
        <v>28</v>
      </c>
      <c r="Q695" s="3" t="s">
        <v>1553</v>
      </c>
      <c r="R695" s="3" t="s">
        <v>490</v>
      </c>
      <c r="S695" s="3"/>
      <c r="T695" s="3" t="s">
        <v>1554</v>
      </c>
      <c r="U695" s="3" t="s">
        <v>32</v>
      </c>
      <c r="V695" s="59">
        <v>1</v>
      </c>
      <c r="W695" s="3" t="s">
        <v>19</v>
      </c>
      <c r="X695" s="3" t="s">
        <v>1557</v>
      </c>
    </row>
    <row r="696" spans="1:24" x14ac:dyDescent="0.3">
      <c r="A696" s="3" t="s">
        <v>1556</v>
      </c>
      <c r="C696" s="3" t="s">
        <v>138</v>
      </c>
      <c r="D696" s="54" t="s">
        <v>433</v>
      </c>
      <c r="E696" s="55">
        <v>-1</v>
      </c>
      <c r="F696" s="54">
        <v>6</v>
      </c>
      <c r="G696" s="57"/>
      <c r="H696" s="57"/>
      <c r="I696" s="57"/>
      <c r="J696" s="57"/>
      <c r="K696" s="3" t="s">
        <v>37</v>
      </c>
      <c r="L696" s="3" t="s">
        <v>26</v>
      </c>
      <c r="M696" s="3" t="s">
        <v>25</v>
      </c>
      <c r="N696" s="58">
        <v>44862</v>
      </c>
      <c r="O696" s="3" t="s">
        <v>1428</v>
      </c>
      <c r="P696" s="3" t="s">
        <v>28</v>
      </c>
      <c r="Q696" s="3" t="s">
        <v>1553</v>
      </c>
      <c r="R696" s="3" t="s">
        <v>490</v>
      </c>
      <c r="S696" s="3"/>
      <c r="T696" s="3" t="s">
        <v>1554</v>
      </c>
      <c r="U696" s="3" t="s">
        <v>308</v>
      </c>
      <c r="V696" s="59">
        <v>-1</v>
      </c>
      <c r="W696" s="3" t="s">
        <v>19</v>
      </c>
      <c r="X696" s="3" t="s">
        <v>1557</v>
      </c>
    </row>
    <row r="697" spans="1:24" x14ac:dyDescent="0.3">
      <c r="A697" s="3" t="s">
        <v>1558</v>
      </c>
      <c r="C697" s="3" t="s">
        <v>21</v>
      </c>
      <c r="D697" s="54" t="s">
        <v>870</v>
      </c>
      <c r="E697" s="55">
        <v>1</v>
      </c>
      <c r="F697" s="54">
        <v>2</v>
      </c>
      <c r="G697" s="57">
        <v>2</v>
      </c>
      <c r="H697" s="57"/>
      <c r="I697" s="57"/>
      <c r="J697" s="57"/>
      <c r="K697" s="3" t="s">
        <v>658</v>
      </c>
      <c r="L697" s="3" t="s">
        <v>26</v>
      </c>
      <c r="M697" s="3" t="s">
        <v>25</v>
      </c>
      <c r="N697" s="58">
        <v>44653</v>
      </c>
      <c r="O697" s="3" t="s">
        <v>27</v>
      </c>
      <c r="P697" s="3" t="s">
        <v>28</v>
      </c>
      <c r="Q697" s="3" t="s">
        <v>1559</v>
      </c>
      <c r="R697" s="3" t="s">
        <v>429</v>
      </c>
      <c r="S697" s="3"/>
      <c r="T697" s="3" t="s">
        <v>1560</v>
      </c>
      <c r="U697" s="3" t="s">
        <v>32</v>
      </c>
      <c r="V697" s="59">
        <v>1</v>
      </c>
      <c r="W697" s="3" t="s">
        <v>19</v>
      </c>
      <c r="X697" s="3" t="s">
        <v>1561</v>
      </c>
    </row>
    <row r="698" spans="1:24" x14ac:dyDescent="0.3">
      <c r="A698" s="3" t="s">
        <v>1558</v>
      </c>
      <c r="C698" s="3" t="s">
        <v>21</v>
      </c>
      <c r="D698" s="54" t="s">
        <v>870</v>
      </c>
      <c r="E698" s="55">
        <v>3</v>
      </c>
      <c r="F698" s="54">
        <v>3</v>
      </c>
      <c r="G698" s="57">
        <v>9</v>
      </c>
      <c r="H698" s="57"/>
      <c r="I698" s="57"/>
      <c r="J698" s="57"/>
      <c r="K698" s="3" t="s">
        <v>658</v>
      </c>
      <c r="L698" s="3" t="s">
        <v>26</v>
      </c>
      <c r="M698" s="3" t="s">
        <v>25</v>
      </c>
      <c r="N698" s="58">
        <v>44653</v>
      </c>
      <c r="O698" s="3" t="s">
        <v>27</v>
      </c>
      <c r="P698" s="3" t="s">
        <v>28</v>
      </c>
      <c r="Q698" s="3" t="s">
        <v>1559</v>
      </c>
      <c r="R698" s="3" t="s">
        <v>429</v>
      </c>
      <c r="S698" s="3"/>
      <c r="T698" s="3" t="s">
        <v>1560</v>
      </c>
      <c r="U698" s="3" t="s">
        <v>32</v>
      </c>
      <c r="V698" s="59">
        <v>3</v>
      </c>
      <c r="W698" s="3" t="s">
        <v>19</v>
      </c>
      <c r="X698" s="3" t="s">
        <v>1561</v>
      </c>
    </row>
    <row r="699" spans="1:24" x14ac:dyDescent="0.3">
      <c r="A699" s="3" t="s">
        <v>1562</v>
      </c>
      <c r="C699" s="3" t="s">
        <v>138</v>
      </c>
      <c r="D699" s="54" t="s">
        <v>139</v>
      </c>
      <c r="E699" s="55">
        <v>1</v>
      </c>
      <c r="F699" s="54">
        <v>6</v>
      </c>
      <c r="G699" s="57">
        <v>6</v>
      </c>
      <c r="H699" s="57"/>
      <c r="I699" s="57"/>
      <c r="J699" s="57"/>
      <c r="K699" s="3" t="s">
        <v>460</v>
      </c>
      <c r="L699" s="3" t="s">
        <v>26</v>
      </c>
      <c r="M699" s="3" t="s">
        <v>25</v>
      </c>
      <c r="N699" s="58">
        <v>44910</v>
      </c>
      <c r="O699" s="3" t="s">
        <v>1428</v>
      </c>
      <c r="P699" s="3" t="s">
        <v>28</v>
      </c>
      <c r="Q699" s="3" t="s">
        <v>1563</v>
      </c>
      <c r="R699" s="3" t="s">
        <v>621</v>
      </c>
      <c r="S699" s="3"/>
      <c r="T699" s="3" t="s">
        <v>1564</v>
      </c>
      <c r="U699" s="3" t="s">
        <v>32</v>
      </c>
      <c r="V699" s="59">
        <v>1</v>
      </c>
      <c r="W699" s="3" t="s">
        <v>19</v>
      </c>
      <c r="X699" s="3" t="s">
        <v>1565</v>
      </c>
    </row>
    <row r="700" spans="1:24" x14ac:dyDescent="0.3">
      <c r="A700" s="3" t="s">
        <v>1562</v>
      </c>
      <c r="C700" s="3" t="s">
        <v>138</v>
      </c>
      <c r="D700" s="54" t="s">
        <v>433</v>
      </c>
      <c r="E700" s="55">
        <v>-1</v>
      </c>
      <c r="F700" s="54">
        <v>6</v>
      </c>
      <c r="G700" s="57">
        <v>-6</v>
      </c>
      <c r="H700" s="57"/>
      <c r="I700" s="57"/>
      <c r="J700" s="57"/>
      <c r="K700" s="3" t="s">
        <v>37</v>
      </c>
      <c r="L700" s="3" t="s">
        <v>26</v>
      </c>
      <c r="M700" s="3" t="s">
        <v>25</v>
      </c>
      <c r="N700" s="58">
        <v>44910</v>
      </c>
      <c r="O700" s="3" t="s">
        <v>1428</v>
      </c>
      <c r="P700" s="3" t="s">
        <v>28</v>
      </c>
      <c r="Q700" s="3" t="s">
        <v>1563</v>
      </c>
      <c r="R700" s="3" t="s">
        <v>621</v>
      </c>
      <c r="S700" s="3"/>
      <c r="T700" s="3" t="s">
        <v>1564</v>
      </c>
      <c r="U700" s="3" t="s">
        <v>308</v>
      </c>
      <c r="V700" s="59">
        <v>-1</v>
      </c>
      <c r="W700" s="3" t="s">
        <v>19</v>
      </c>
      <c r="X700" s="3" t="s">
        <v>1565</v>
      </c>
    </row>
    <row r="701" spans="1:24" x14ac:dyDescent="0.3">
      <c r="A701" s="3" t="s">
        <v>1566</v>
      </c>
      <c r="C701" s="3" t="s">
        <v>138</v>
      </c>
      <c r="D701" s="54" t="s">
        <v>433</v>
      </c>
      <c r="E701" s="55">
        <v>-1</v>
      </c>
      <c r="F701" s="54">
        <v>6</v>
      </c>
      <c r="G701" s="57">
        <v>-6</v>
      </c>
      <c r="H701" s="57"/>
      <c r="I701" s="57"/>
      <c r="J701" s="57"/>
      <c r="K701" s="3" t="s">
        <v>460</v>
      </c>
      <c r="L701" s="3" t="s">
        <v>26</v>
      </c>
      <c r="M701" s="3" t="s">
        <v>25</v>
      </c>
      <c r="N701" s="58">
        <v>45016</v>
      </c>
      <c r="O701" s="3" t="s">
        <v>27</v>
      </c>
      <c r="P701" s="3" t="s">
        <v>69</v>
      </c>
      <c r="Q701" s="3" t="s">
        <v>1400</v>
      </c>
      <c r="R701" s="3" t="s">
        <v>477</v>
      </c>
      <c r="S701" s="3"/>
      <c r="T701" s="3" t="s">
        <v>1567</v>
      </c>
      <c r="U701" s="3" t="s">
        <v>308</v>
      </c>
      <c r="V701" s="59">
        <v>-1</v>
      </c>
      <c r="W701" s="3" t="s">
        <v>19</v>
      </c>
      <c r="X701" s="3" t="s">
        <v>1568</v>
      </c>
    </row>
    <row r="702" spans="1:24" x14ac:dyDescent="0.3">
      <c r="A702" s="3" t="s">
        <v>1569</v>
      </c>
      <c r="C702" s="3" t="s">
        <v>138</v>
      </c>
      <c r="D702" s="54" t="s">
        <v>870</v>
      </c>
      <c r="E702" s="55">
        <v>1</v>
      </c>
      <c r="F702" s="54">
        <v>2</v>
      </c>
      <c r="G702" s="57">
        <v>2</v>
      </c>
      <c r="H702" s="57"/>
      <c r="I702" s="57"/>
      <c r="J702" s="57"/>
      <c r="K702" s="3" t="s">
        <v>564</v>
      </c>
      <c r="L702" s="3" t="s">
        <v>761</v>
      </c>
      <c r="M702" s="3" t="s">
        <v>25</v>
      </c>
      <c r="N702" s="58">
        <v>45016</v>
      </c>
      <c r="O702" s="3" t="s">
        <v>27</v>
      </c>
      <c r="P702" s="3" t="s">
        <v>28</v>
      </c>
      <c r="Q702" s="3" t="s">
        <v>1570</v>
      </c>
      <c r="R702" s="3" t="s">
        <v>406</v>
      </c>
      <c r="S702" s="3"/>
      <c r="T702" s="3" t="s">
        <v>1571</v>
      </c>
      <c r="U702" s="3" t="s">
        <v>32</v>
      </c>
      <c r="V702" s="59">
        <v>1</v>
      </c>
      <c r="W702" s="3" t="s">
        <v>19</v>
      </c>
      <c r="X702" s="3" t="s">
        <v>1572</v>
      </c>
    </row>
    <row r="703" spans="1:24" x14ac:dyDescent="0.3">
      <c r="A703" s="3" t="s">
        <v>1569</v>
      </c>
      <c r="C703" s="3" t="s">
        <v>138</v>
      </c>
      <c r="D703" s="54" t="s">
        <v>870</v>
      </c>
      <c r="E703" s="55">
        <v>1</v>
      </c>
      <c r="F703" s="54">
        <v>4</v>
      </c>
      <c r="G703" s="57">
        <v>4</v>
      </c>
      <c r="H703" s="57"/>
      <c r="I703" s="57"/>
      <c r="J703" s="57"/>
      <c r="K703" s="3" t="s">
        <v>564</v>
      </c>
      <c r="L703" s="3" t="s">
        <v>761</v>
      </c>
      <c r="M703" s="3" t="s">
        <v>25</v>
      </c>
      <c r="N703" s="58">
        <v>45016</v>
      </c>
      <c r="O703" s="3" t="s">
        <v>27</v>
      </c>
      <c r="P703" s="3" t="s">
        <v>28</v>
      </c>
      <c r="Q703" s="3" t="s">
        <v>1570</v>
      </c>
      <c r="R703" s="3" t="s">
        <v>406</v>
      </c>
      <c r="S703" s="3"/>
      <c r="T703" s="3" t="s">
        <v>1571</v>
      </c>
      <c r="U703" s="3" t="s">
        <v>32</v>
      </c>
      <c r="V703" s="59">
        <v>1</v>
      </c>
      <c r="W703" s="3" t="s">
        <v>19</v>
      </c>
      <c r="X703" s="3" t="s">
        <v>1572</v>
      </c>
    </row>
    <row r="704" spans="1:24" x14ac:dyDescent="0.3">
      <c r="A704" s="3" t="s">
        <v>1573</v>
      </c>
      <c r="C704" s="3" t="s">
        <v>138</v>
      </c>
      <c r="D704" s="54" t="s">
        <v>139</v>
      </c>
      <c r="E704" s="55">
        <v>2</v>
      </c>
      <c r="F704" s="54">
        <v>1</v>
      </c>
      <c r="G704" s="57">
        <v>2</v>
      </c>
      <c r="H704" s="57"/>
      <c r="I704" s="57"/>
      <c r="J704" s="57"/>
      <c r="K704" s="3" t="s">
        <v>24</v>
      </c>
      <c r="L704" s="3" t="s">
        <v>26</v>
      </c>
      <c r="M704" s="3" t="s">
        <v>25</v>
      </c>
      <c r="N704" s="58">
        <v>44936</v>
      </c>
      <c r="O704" s="3" t="s">
        <v>1428</v>
      </c>
      <c r="P704" s="3" t="s">
        <v>28</v>
      </c>
      <c r="Q704" s="3" t="s">
        <v>1574</v>
      </c>
      <c r="R704" s="3" t="s">
        <v>529</v>
      </c>
      <c r="S704" s="3"/>
      <c r="T704" s="3" t="s">
        <v>1575</v>
      </c>
      <c r="U704" s="3" t="s">
        <v>32</v>
      </c>
      <c r="V704" s="59">
        <v>2</v>
      </c>
      <c r="W704" s="3" t="s">
        <v>19</v>
      </c>
      <c r="X704" s="3" t="s">
        <v>1576</v>
      </c>
    </row>
    <row r="705" spans="1:24" x14ac:dyDescent="0.3">
      <c r="A705" s="3" t="s">
        <v>1573</v>
      </c>
      <c r="C705" s="3" t="s">
        <v>138</v>
      </c>
      <c r="D705" s="54" t="s">
        <v>433</v>
      </c>
      <c r="E705" s="55">
        <v>-1</v>
      </c>
      <c r="F705" s="54">
        <v>2</v>
      </c>
      <c r="G705" s="57"/>
      <c r="H705" s="57"/>
      <c r="I705" s="57"/>
      <c r="J705" s="57"/>
      <c r="K705" s="3" t="s">
        <v>37</v>
      </c>
      <c r="L705" s="3" t="s">
        <v>26</v>
      </c>
      <c r="M705" s="3" t="s">
        <v>25</v>
      </c>
      <c r="N705" s="58">
        <v>44936</v>
      </c>
      <c r="O705" s="3" t="s">
        <v>1428</v>
      </c>
      <c r="P705" s="3" t="s">
        <v>28</v>
      </c>
      <c r="Q705" s="3" t="s">
        <v>1574</v>
      </c>
      <c r="R705" s="3" t="s">
        <v>529</v>
      </c>
      <c r="S705" s="3"/>
      <c r="T705" s="3" t="s">
        <v>1575</v>
      </c>
      <c r="U705" s="3" t="s">
        <v>308</v>
      </c>
      <c r="V705" s="59">
        <v>-1</v>
      </c>
      <c r="W705" s="3" t="s">
        <v>19</v>
      </c>
      <c r="X705" s="3" t="s">
        <v>1576</v>
      </c>
    </row>
    <row r="706" spans="1:24" x14ac:dyDescent="0.3">
      <c r="A706" s="3" t="s">
        <v>1577</v>
      </c>
      <c r="C706" s="3" t="s">
        <v>138</v>
      </c>
      <c r="D706" s="54" t="s">
        <v>139</v>
      </c>
      <c r="E706" s="55">
        <v>2</v>
      </c>
      <c r="F706" s="54">
        <v>1</v>
      </c>
      <c r="G706" s="57">
        <v>2</v>
      </c>
      <c r="H706" s="57"/>
      <c r="I706" s="57"/>
      <c r="J706" s="57"/>
      <c r="K706" s="3" t="s">
        <v>24</v>
      </c>
      <c r="L706" s="3" t="s">
        <v>26</v>
      </c>
      <c r="M706" s="3" t="s">
        <v>25</v>
      </c>
      <c r="N706" s="58">
        <v>44960</v>
      </c>
      <c r="O706" s="3" t="s">
        <v>1428</v>
      </c>
      <c r="P706" s="3" t="s">
        <v>28</v>
      </c>
      <c r="Q706" s="3" t="s">
        <v>1578</v>
      </c>
      <c r="R706" s="3" t="s">
        <v>490</v>
      </c>
      <c r="S706" s="3"/>
      <c r="T706" s="3" t="s">
        <v>1579</v>
      </c>
      <c r="U706" s="3" t="s">
        <v>32</v>
      </c>
      <c r="V706" s="59">
        <v>2</v>
      </c>
      <c r="W706" s="3" t="s">
        <v>19</v>
      </c>
      <c r="X706" s="3" t="s">
        <v>1580</v>
      </c>
    </row>
    <row r="707" spans="1:24" x14ac:dyDescent="0.3">
      <c r="A707" s="3" t="s">
        <v>1577</v>
      </c>
      <c r="C707" s="3" t="s">
        <v>138</v>
      </c>
      <c r="D707" s="54" t="s">
        <v>433</v>
      </c>
      <c r="E707" s="55">
        <v>-1</v>
      </c>
      <c r="F707" s="54">
        <v>1</v>
      </c>
      <c r="G707" s="57">
        <v>-1</v>
      </c>
      <c r="H707" s="57"/>
      <c r="I707" s="57"/>
      <c r="J707" s="57"/>
      <c r="K707" s="3" t="s">
        <v>37</v>
      </c>
      <c r="L707" s="3" t="s">
        <v>26</v>
      </c>
      <c r="M707" s="3" t="s">
        <v>25</v>
      </c>
      <c r="N707" s="58">
        <v>44960</v>
      </c>
      <c r="O707" s="3" t="s">
        <v>1428</v>
      </c>
      <c r="P707" s="3" t="s">
        <v>28</v>
      </c>
      <c r="Q707" s="3" t="s">
        <v>1578</v>
      </c>
      <c r="R707" s="3" t="s">
        <v>490</v>
      </c>
      <c r="S707" s="3"/>
      <c r="T707" s="3" t="s">
        <v>1579</v>
      </c>
      <c r="U707" s="3" t="s">
        <v>308</v>
      </c>
      <c r="V707" s="59">
        <v>-1</v>
      </c>
      <c r="W707" s="3" t="s">
        <v>19</v>
      </c>
      <c r="X707" s="3" t="s">
        <v>1580</v>
      </c>
    </row>
    <row r="708" spans="1:24" x14ac:dyDescent="0.3">
      <c r="A708" s="3" t="s">
        <v>1581</v>
      </c>
      <c r="C708" s="3" t="s">
        <v>50</v>
      </c>
      <c r="D708" s="54" t="s">
        <v>305</v>
      </c>
      <c r="E708" s="55">
        <v>-1</v>
      </c>
      <c r="F708" s="54">
        <v>4</v>
      </c>
      <c r="G708" s="57">
        <v>-4</v>
      </c>
      <c r="H708" s="57"/>
      <c r="I708" s="57"/>
      <c r="J708" s="57"/>
      <c r="K708" s="3" t="s">
        <v>37</v>
      </c>
      <c r="L708" s="3" t="s">
        <v>26</v>
      </c>
      <c r="M708" s="3" t="s">
        <v>25</v>
      </c>
      <c r="N708" s="58">
        <v>44927</v>
      </c>
      <c r="O708" s="3" t="s">
        <v>27</v>
      </c>
      <c r="P708" s="3" t="s">
        <v>28</v>
      </c>
      <c r="Q708" s="3" t="s">
        <v>1291</v>
      </c>
      <c r="R708" s="3" t="s">
        <v>596</v>
      </c>
      <c r="S708" s="3"/>
      <c r="T708" s="3" t="s">
        <v>1582</v>
      </c>
      <c r="U708" s="3" t="s">
        <v>308</v>
      </c>
      <c r="V708" s="59">
        <v>-1</v>
      </c>
      <c r="W708" s="3" t="s">
        <v>19</v>
      </c>
      <c r="X708" s="3" t="s">
        <v>1583</v>
      </c>
    </row>
    <row r="709" spans="1:24" x14ac:dyDescent="0.3">
      <c r="A709" s="3" t="s">
        <v>1581</v>
      </c>
      <c r="C709" s="3" t="s">
        <v>138</v>
      </c>
      <c r="D709" s="54" t="s">
        <v>870</v>
      </c>
      <c r="E709" s="55">
        <v>2</v>
      </c>
      <c r="F709" s="54">
        <v>2</v>
      </c>
      <c r="G709" s="57">
        <v>4</v>
      </c>
      <c r="H709" s="57"/>
      <c r="I709" s="57"/>
      <c r="J709" s="57"/>
      <c r="K709" s="3" t="s">
        <v>564</v>
      </c>
      <c r="L709" s="3" t="s">
        <v>26</v>
      </c>
      <c r="M709" s="3" t="s">
        <v>25</v>
      </c>
      <c r="N709" s="58">
        <v>44928</v>
      </c>
      <c r="O709" s="3" t="s">
        <v>27</v>
      </c>
      <c r="P709" s="3" t="s">
        <v>28</v>
      </c>
      <c r="Q709" s="3" t="s">
        <v>1291</v>
      </c>
      <c r="R709" s="3" t="s">
        <v>596</v>
      </c>
      <c r="S709" s="3"/>
      <c r="T709" s="3" t="s">
        <v>1582</v>
      </c>
      <c r="U709" s="3" t="s">
        <v>32</v>
      </c>
      <c r="V709" s="59">
        <v>2</v>
      </c>
      <c r="W709" s="3" t="s">
        <v>19</v>
      </c>
      <c r="X709" s="3" t="s">
        <v>1583</v>
      </c>
    </row>
    <row r="710" spans="1:24" x14ac:dyDescent="0.3">
      <c r="A710" s="3" t="s">
        <v>1584</v>
      </c>
      <c r="C710" s="3" t="s">
        <v>138</v>
      </c>
      <c r="D710" s="54" t="s">
        <v>870</v>
      </c>
      <c r="E710" s="55">
        <v>1</v>
      </c>
      <c r="F710" s="54">
        <v>2</v>
      </c>
      <c r="G710" s="57">
        <v>2</v>
      </c>
      <c r="H710" s="57"/>
      <c r="I710" s="57"/>
      <c r="J710" s="57"/>
      <c r="K710" s="3" t="s">
        <v>24</v>
      </c>
      <c r="L710" s="3" t="s">
        <v>761</v>
      </c>
      <c r="M710" s="3" t="s">
        <v>25</v>
      </c>
      <c r="N710" s="58">
        <v>45016</v>
      </c>
      <c r="O710" s="3" t="s">
        <v>27</v>
      </c>
      <c r="P710" s="3" t="s">
        <v>28</v>
      </c>
      <c r="Q710" s="3" t="s">
        <v>1585</v>
      </c>
      <c r="R710" s="3" t="s">
        <v>596</v>
      </c>
      <c r="S710" s="3"/>
      <c r="T710" s="3" t="s">
        <v>1586</v>
      </c>
      <c r="U710" s="3" t="s">
        <v>32</v>
      </c>
      <c r="V710" s="59">
        <v>1</v>
      </c>
      <c r="W710" s="3" t="s">
        <v>19</v>
      </c>
      <c r="X710" s="3" t="s">
        <v>1587</v>
      </c>
    </row>
    <row r="711" spans="1:24" x14ac:dyDescent="0.3">
      <c r="A711" s="3" t="s">
        <v>1584</v>
      </c>
      <c r="C711" s="3" t="s">
        <v>138</v>
      </c>
      <c r="D711" s="54" t="s">
        <v>870</v>
      </c>
      <c r="E711" s="55">
        <v>1</v>
      </c>
      <c r="F711" s="54" t="s">
        <v>34</v>
      </c>
      <c r="G711" s="57">
        <v>3</v>
      </c>
      <c r="H711" s="57"/>
      <c r="I711" s="57"/>
      <c r="J711" s="57"/>
      <c r="K711" s="3" t="s">
        <v>24</v>
      </c>
      <c r="L711" s="3" t="s">
        <v>761</v>
      </c>
      <c r="M711" s="3" t="s">
        <v>25</v>
      </c>
      <c r="N711" s="58">
        <v>45016</v>
      </c>
      <c r="O711" s="3" t="s">
        <v>27</v>
      </c>
      <c r="P711" s="3" t="s">
        <v>28</v>
      </c>
      <c r="Q711" s="3" t="s">
        <v>1585</v>
      </c>
      <c r="R711" s="3" t="s">
        <v>596</v>
      </c>
      <c r="S711" s="3"/>
      <c r="T711" s="3" t="s">
        <v>1586</v>
      </c>
      <c r="U711" s="3" t="s">
        <v>32</v>
      </c>
      <c r="V711" s="59">
        <v>1</v>
      </c>
      <c r="W711" s="3" t="s">
        <v>19</v>
      </c>
      <c r="X711" s="3" t="s">
        <v>1587</v>
      </c>
    </row>
    <row r="712" spans="1:24" x14ac:dyDescent="0.3">
      <c r="A712" s="3" t="s">
        <v>1588</v>
      </c>
      <c r="C712" s="3" t="s">
        <v>138</v>
      </c>
      <c r="D712" s="54" t="s">
        <v>139</v>
      </c>
      <c r="E712" s="55">
        <v>2</v>
      </c>
      <c r="F712" s="54" t="s">
        <v>23</v>
      </c>
      <c r="G712" s="57">
        <v>4</v>
      </c>
      <c r="H712" s="57"/>
      <c r="I712" s="57"/>
      <c r="J712" s="57"/>
      <c r="K712" s="3" t="s">
        <v>24</v>
      </c>
      <c r="L712" s="3" t="s">
        <v>26</v>
      </c>
      <c r="M712" s="3" t="s">
        <v>25</v>
      </c>
      <c r="N712" s="58">
        <v>44970</v>
      </c>
      <c r="O712" s="3" t="s">
        <v>1428</v>
      </c>
      <c r="P712" s="3" t="s">
        <v>28</v>
      </c>
      <c r="Q712" s="3" t="s">
        <v>1589</v>
      </c>
      <c r="R712" s="3" t="s">
        <v>490</v>
      </c>
      <c r="S712" s="3"/>
      <c r="T712" s="3" t="s">
        <v>1590</v>
      </c>
      <c r="U712" s="3" t="s">
        <v>32</v>
      </c>
      <c r="V712" s="59">
        <v>2</v>
      </c>
      <c r="W712" s="3" t="s">
        <v>19</v>
      </c>
      <c r="X712" s="3" t="s">
        <v>1591</v>
      </c>
    </row>
    <row r="713" spans="1:24" x14ac:dyDescent="0.3">
      <c r="A713" s="3" t="s">
        <v>1588</v>
      </c>
      <c r="C713" s="3" t="s">
        <v>138</v>
      </c>
      <c r="D713" s="54" t="s">
        <v>433</v>
      </c>
      <c r="E713" s="55">
        <v>-1</v>
      </c>
      <c r="F713" s="54">
        <v>4</v>
      </c>
      <c r="G713" s="57"/>
      <c r="H713" s="57"/>
      <c r="I713" s="57"/>
      <c r="J713" s="57"/>
      <c r="K713" s="3" t="s">
        <v>37</v>
      </c>
      <c r="L713" s="3" t="s">
        <v>26</v>
      </c>
      <c r="M713" s="3" t="s">
        <v>25</v>
      </c>
      <c r="N713" s="58">
        <v>44970</v>
      </c>
      <c r="O713" s="3" t="s">
        <v>1428</v>
      </c>
      <c r="P713" s="3" t="s">
        <v>28</v>
      </c>
      <c r="Q713" s="3" t="s">
        <v>1589</v>
      </c>
      <c r="R713" s="3" t="s">
        <v>490</v>
      </c>
      <c r="S713" s="3"/>
      <c r="T713" s="3" t="s">
        <v>1590</v>
      </c>
      <c r="U713" s="3" t="s">
        <v>308</v>
      </c>
      <c r="V713" s="59">
        <v>-1</v>
      </c>
      <c r="W713" s="3" t="s">
        <v>19</v>
      </c>
      <c r="X713" s="3" t="s">
        <v>1591</v>
      </c>
    </row>
    <row r="714" spans="1:24" x14ac:dyDescent="0.3">
      <c r="A714" s="3" t="s">
        <v>1592</v>
      </c>
      <c r="C714" s="3" t="s">
        <v>138</v>
      </c>
      <c r="D714" s="54" t="s">
        <v>139</v>
      </c>
      <c r="E714" s="55">
        <v>1</v>
      </c>
      <c r="F714" s="54" t="s">
        <v>43</v>
      </c>
      <c r="G714" s="57">
        <v>1</v>
      </c>
      <c r="H714" s="57"/>
      <c r="I714" s="57"/>
      <c r="J714" s="57"/>
      <c r="K714" s="3" t="s">
        <v>37</v>
      </c>
      <c r="L714" s="3" t="s">
        <v>26</v>
      </c>
      <c r="M714" s="3" t="s">
        <v>25</v>
      </c>
      <c r="N714" s="58">
        <v>44992</v>
      </c>
      <c r="O714" s="3" t="s">
        <v>1428</v>
      </c>
      <c r="P714" s="3" t="s">
        <v>28</v>
      </c>
      <c r="Q714" s="3" t="s">
        <v>1593</v>
      </c>
      <c r="R714" s="3" t="s">
        <v>591</v>
      </c>
      <c r="S714" s="3"/>
      <c r="T714" s="3" t="s">
        <v>1594</v>
      </c>
      <c r="U714" s="3" t="s">
        <v>32</v>
      </c>
      <c r="V714" s="59">
        <v>1</v>
      </c>
      <c r="W714" s="3" t="s">
        <v>19</v>
      </c>
      <c r="X714" s="3" t="s">
        <v>1595</v>
      </c>
    </row>
    <row r="715" spans="1:24" x14ac:dyDescent="0.3">
      <c r="A715" s="3" t="s">
        <v>1596</v>
      </c>
      <c r="C715" s="3" t="s">
        <v>138</v>
      </c>
      <c r="D715" s="54" t="s">
        <v>139</v>
      </c>
      <c r="E715" s="55">
        <v>1</v>
      </c>
      <c r="F715" s="54" t="s">
        <v>131</v>
      </c>
      <c r="G715" s="57">
        <v>6</v>
      </c>
      <c r="H715" s="57"/>
      <c r="I715" s="57"/>
      <c r="J715" s="57"/>
      <c r="K715" s="3" t="s">
        <v>460</v>
      </c>
      <c r="L715" s="3" t="s">
        <v>26</v>
      </c>
      <c r="M715" s="3" t="s">
        <v>25</v>
      </c>
      <c r="N715" s="58">
        <v>45005</v>
      </c>
      <c r="O715" s="3" t="s">
        <v>1428</v>
      </c>
      <c r="P715" s="3" t="s">
        <v>28</v>
      </c>
      <c r="Q715" s="3" t="s">
        <v>1597</v>
      </c>
      <c r="R715" s="3" t="s">
        <v>490</v>
      </c>
      <c r="S715" s="3"/>
      <c r="T715" s="3" t="s">
        <v>1598</v>
      </c>
      <c r="U715" s="3" t="s">
        <v>32</v>
      </c>
      <c r="V715" s="59">
        <v>1</v>
      </c>
      <c r="W715" s="3" t="s">
        <v>19</v>
      </c>
      <c r="X715" s="3" t="s">
        <v>1599</v>
      </c>
    </row>
    <row r="716" spans="1:24" x14ac:dyDescent="0.3">
      <c r="A716" s="3" t="s">
        <v>1596</v>
      </c>
      <c r="C716" s="3" t="s">
        <v>138</v>
      </c>
      <c r="D716" s="54" t="s">
        <v>433</v>
      </c>
      <c r="E716" s="55">
        <v>-1</v>
      </c>
      <c r="F716" s="54" t="s">
        <v>131</v>
      </c>
      <c r="G716" s="57">
        <v>-6</v>
      </c>
      <c r="H716" s="57"/>
      <c r="I716" s="57"/>
      <c r="J716" s="57"/>
      <c r="K716" s="3" t="s">
        <v>37</v>
      </c>
      <c r="L716" s="3" t="s">
        <v>26</v>
      </c>
      <c r="M716" s="3" t="s">
        <v>25</v>
      </c>
      <c r="N716" s="58">
        <v>45005</v>
      </c>
      <c r="O716" s="3" t="s">
        <v>1428</v>
      </c>
      <c r="P716" s="3" t="s">
        <v>28</v>
      </c>
      <c r="Q716" s="3" t="s">
        <v>1597</v>
      </c>
      <c r="R716" s="3" t="s">
        <v>490</v>
      </c>
      <c r="S716" s="3"/>
      <c r="T716" s="3" t="s">
        <v>1598</v>
      </c>
      <c r="U716" s="3" t="s">
        <v>308</v>
      </c>
      <c r="V716" s="59">
        <v>-1</v>
      </c>
      <c r="W716" s="3" t="s">
        <v>19</v>
      </c>
      <c r="X716" s="3" t="s">
        <v>1599</v>
      </c>
    </row>
    <row r="717" spans="1:24" x14ac:dyDescent="0.3">
      <c r="A717" s="3" t="s">
        <v>1600</v>
      </c>
      <c r="C717" s="3" t="s">
        <v>138</v>
      </c>
      <c r="D717" s="54" t="s">
        <v>139</v>
      </c>
      <c r="E717" s="55">
        <v>1</v>
      </c>
      <c r="F717" s="54" t="s">
        <v>43</v>
      </c>
      <c r="G717" s="57">
        <v>1</v>
      </c>
      <c r="H717" s="57"/>
      <c r="I717" s="57"/>
      <c r="J717" s="57"/>
      <c r="K717" s="3" t="s">
        <v>24</v>
      </c>
      <c r="L717" s="3" t="s">
        <v>26</v>
      </c>
      <c r="M717" s="3" t="s">
        <v>25</v>
      </c>
      <c r="N717" s="58">
        <v>45005</v>
      </c>
      <c r="O717" s="3" t="s">
        <v>1428</v>
      </c>
      <c r="P717" s="3" t="s">
        <v>28</v>
      </c>
      <c r="Q717" s="3" t="s">
        <v>1601</v>
      </c>
      <c r="R717" s="3" t="s">
        <v>424</v>
      </c>
      <c r="S717" s="3"/>
      <c r="T717" s="3" t="s">
        <v>1602</v>
      </c>
      <c r="U717" s="3" t="s">
        <v>32</v>
      </c>
      <c r="V717" s="59">
        <v>1</v>
      </c>
      <c r="W717" s="3" t="s">
        <v>19</v>
      </c>
      <c r="X717" s="3" t="s">
        <v>1603</v>
      </c>
    </row>
    <row r="718" spans="1:24" x14ac:dyDescent="0.3">
      <c r="A718" s="3" t="s">
        <v>1604</v>
      </c>
      <c r="C718" s="3" t="s">
        <v>138</v>
      </c>
      <c r="D718" s="54" t="s">
        <v>139</v>
      </c>
      <c r="E718" s="55">
        <v>1</v>
      </c>
      <c r="F718" s="54" t="s">
        <v>126</v>
      </c>
      <c r="G718" s="57">
        <v>5</v>
      </c>
      <c r="H718" s="57"/>
      <c r="I718" s="57"/>
      <c r="J718" s="57"/>
      <c r="K718" s="3" t="s">
        <v>460</v>
      </c>
      <c r="L718" s="3" t="s">
        <v>26</v>
      </c>
      <c r="M718" s="3" t="s">
        <v>25</v>
      </c>
      <c r="N718" s="58">
        <v>44999</v>
      </c>
      <c r="O718" s="3" t="s">
        <v>1428</v>
      </c>
      <c r="P718" s="3" t="s">
        <v>28</v>
      </c>
      <c r="Q718" s="3" t="s">
        <v>1605</v>
      </c>
      <c r="R718" s="3" t="s">
        <v>424</v>
      </c>
      <c r="S718" s="3"/>
      <c r="T718" s="3" t="s">
        <v>1606</v>
      </c>
      <c r="U718" s="3" t="s">
        <v>32</v>
      </c>
      <c r="V718" s="59">
        <v>1</v>
      </c>
      <c r="W718" s="3" t="s">
        <v>19</v>
      </c>
      <c r="X718" s="3" t="s">
        <v>1607</v>
      </c>
    </row>
    <row r="719" spans="1:24" x14ac:dyDescent="0.3">
      <c r="A719" s="3" t="s">
        <v>1604</v>
      </c>
      <c r="C719" s="3" t="s">
        <v>138</v>
      </c>
      <c r="D719" s="54" t="s">
        <v>433</v>
      </c>
      <c r="E719" s="55">
        <v>-1</v>
      </c>
      <c r="F719" s="54" t="s">
        <v>126</v>
      </c>
      <c r="G719" s="57">
        <v>-5</v>
      </c>
      <c r="H719" s="57"/>
      <c r="I719" s="57"/>
      <c r="J719" s="57"/>
      <c r="K719" s="3" t="s">
        <v>37</v>
      </c>
      <c r="L719" s="3" t="s">
        <v>26</v>
      </c>
      <c r="M719" s="3" t="s">
        <v>25</v>
      </c>
      <c r="N719" s="58">
        <v>44999</v>
      </c>
      <c r="O719" s="3" t="s">
        <v>1428</v>
      </c>
      <c r="P719" s="3" t="s">
        <v>28</v>
      </c>
      <c r="Q719" s="3" t="s">
        <v>1605</v>
      </c>
      <c r="R719" s="3" t="s">
        <v>424</v>
      </c>
      <c r="S719" s="3"/>
      <c r="T719" s="3" t="s">
        <v>1606</v>
      </c>
      <c r="U719" s="3" t="s">
        <v>308</v>
      </c>
      <c r="V719" s="59">
        <v>-1</v>
      </c>
      <c r="W719" s="3" t="s">
        <v>19</v>
      </c>
      <c r="X719" s="3" t="s">
        <v>1607</v>
      </c>
    </row>
    <row r="720" spans="1:24" x14ac:dyDescent="0.3">
      <c r="A720" s="60"/>
      <c r="B720" s="60"/>
      <c r="C720" s="60"/>
      <c r="D720" s="56"/>
      <c r="E720" s="61"/>
      <c r="F720" s="56"/>
      <c r="G720" s="62"/>
      <c r="H720" s="111"/>
      <c r="I720" s="111"/>
      <c r="J720" s="111"/>
      <c r="K720" s="60"/>
      <c r="L720" s="60"/>
      <c r="M720" s="60"/>
      <c r="N720" s="63"/>
      <c r="O720" s="60"/>
      <c r="P720" s="60"/>
      <c r="Q720" s="60"/>
      <c r="R720" s="60"/>
      <c r="S720" s="109"/>
      <c r="T720" s="60"/>
      <c r="U720" s="60"/>
      <c r="V720" s="64"/>
      <c r="W720" s="60"/>
      <c r="X720" s="60"/>
    </row>
  </sheetData>
  <autoFilter ref="A1:X719"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DE289-9518-4BFD-93D2-CD5272C66755}">
  <dimension ref="A1:H42"/>
  <sheetViews>
    <sheetView zoomScale="90" zoomScaleNormal="90" workbookViewId="0">
      <selection activeCell="A15" sqref="A15"/>
    </sheetView>
  </sheetViews>
  <sheetFormatPr defaultColWidth="9.109375" defaultRowHeight="14.4" x14ac:dyDescent="0.3"/>
  <cols>
    <col min="1" max="1" width="39.5546875" style="1" customWidth="1"/>
    <col min="2" max="3" width="17.109375" style="1" customWidth="1"/>
    <col min="4" max="4" width="18.5546875" style="1" customWidth="1"/>
    <col min="5" max="8" width="17.109375" style="1" customWidth="1"/>
    <col min="9" max="16384" width="9.109375" style="1"/>
  </cols>
  <sheetData>
    <row r="1" spans="1:8" x14ac:dyDescent="0.3">
      <c r="A1" s="6" t="s">
        <v>1617</v>
      </c>
      <c r="B1" s="2"/>
      <c r="C1" s="2"/>
      <c r="D1" s="2"/>
      <c r="E1" s="2"/>
      <c r="F1" s="2"/>
      <c r="G1" s="7"/>
      <c r="H1" s="2"/>
    </row>
    <row r="2" spans="1:8" ht="37.200000000000003" thickBot="1" x14ac:dyDescent="0.35">
      <c r="A2" s="6"/>
      <c r="B2" s="40" t="s">
        <v>1626</v>
      </c>
      <c r="C2" s="41" t="s">
        <v>1628</v>
      </c>
      <c r="D2" s="8"/>
      <c r="E2" s="2"/>
      <c r="F2" s="2"/>
      <c r="G2" s="7"/>
      <c r="H2" s="2"/>
    </row>
    <row r="3" spans="1:8" x14ac:dyDescent="0.3">
      <c r="A3" s="38" t="s">
        <v>1623</v>
      </c>
      <c r="B3" s="36">
        <v>2086</v>
      </c>
      <c r="C3" s="52">
        <f>B3+453.88</f>
        <v>2539.88</v>
      </c>
      <c r="D3" s="2"/>
    </row>
    <row r="4" spans="1:8" ht="15" thickBot="1" x14ac:dyDescent="0.35">
      <c r="A4" s="39" t="s">
        <v>1622</v>
      </c>
      <c r="B4" s="37">
        <v>2235</v>
      </c>
      <c r="C4" s="53">
        <f>B4+453.88</f>
        <v>2688.88</v>
      </c>
      <c r="D4" s="2"/>
    </row>
    <row r="5" spans="1:8" x14ac:dyDescent="0.3">
      <c r="A5" s="6"/>
      <c r="B5" s="2"/>
      <c r="C5" s="2"/>
      <c r="D5" s="2"/>
      <c r="E5" s="2"/>
      <c r="F5" s="2"/>
      <c r="G5" s="7"/>
      <c r="H5" s="2"/>
    </row>
    <row r="6" spans="1:8" x14ac:dyDescent="0.3">
      <c r="A6" s="6" t="s">
        <v>1608</v>
      </c>
      <c r="B6" s="2"/>
      <c r="C6" s="2"/>
      <c r="D6" s="2"/>
      <c r="E6" s="2"/>
      <c r="F6" s="2"/>
      <c r="G6" s="7"/>
      <c r="H6" s="2"/>
    </row>
    <row r="7" spans="1:8" ht="33.75" customHeight="1" x14ac:dyDescent="0.3">
      <c r="A7" s="21" t="s">
        <v>9</v>
      </c>
      <c r="B7" s="27" t="s">
        <v>1609</v>
      </c>
      <c r="C7" s="27" t="s">
        <v>1610</v>
      </c>
      <c r="D7" s="42" t="s">
        <v>1627</v>
      </c>
      <c r="E7" s="27" t="s">
        <v>1611</v>
      </c>
      <c r="F7" s="27" t="s">
        <v>1621</v>
      </c>
      <c r="G7" s="27" t="s">
        <v>1619</v>
      </c>
      <c r="H7" s="35" t="s">
        <v>1612</v>
      </c>
    </row>
    <row r="8" spans="1:8" x14ac:dyDescent="0.3">
      <c r="A8" s="16" t="s">
        <v>1613</v>
      </c>
      <c r="B8" s="23">
        <v>147</v>
      </c>
      <c r="C8" s="11">
        <v>612</v>
      </c>
      <c r="D8" s="43">
        <v>0</v>
      </c>
      <c r="E8" s="11">
        <v>560</v>
      </c>
      <c r="F8" s="11">
        <v>243</v>
      </c>
      <c r="G8" s="12">
        <v>21</v>
      </c>
      <c r="H8" s="32">
        <v>1583</v>
      </c>
    </row>
    <row r="9" spans="1:8" x14ac:dyDescent="0.3">
      <c r="A9" s="17" t="s">
        <v>1614</v>
      </c>
      <c r="B9" s="24">
        <v>24</v>
      </c>
      <c r="C9" s="2">
        <v>13</v>
      </c>
      <c r="D9" s="44">
        <v>0</v>
      </c>
      <c r="E9" s="2">
        <v>5</v>
      </c>
      <c r="F9" s="2">
        <v>4</v>
      </c>
      <c r="G9" s="13">
        <v>-6</v>
      </c>
      <c r="H9" s="20">
        <v>40</v>
      </c>
    </row>
    <row r="10" spans="1:8" x14ac:dyDescent="0.3">
      <c r="A10" s="47" t="s">
        <v>1625</v>
      </c>
      <c r="B10" s="48">
        <v>0</v>
      </c>
      <c r="C10" s="44">
        <v>0</v>
      </c>
      <c r="D10" s="44">
        <v>453.88</v>
      </c>
      <c r="E10" s="44">
        <v>0</v>
      </c>
      <c r="F10" s="44">
        <v>0</v>
      </c>
      <c r="G10" s="49">
        <v>0</v>
      </c>
      <c r="H10" s="50">
        <v>453.88</v>
      </c>
    </row>
    <row r="11" spans="1:8" x14ac:dyDescent="0.3">
      <c r="A11" s="17" t="s">
        <v>179</v>
      </c>
      <c r="B11" s="24">
        <v>0</v>
      </c>
      <c r="C11" s="2">
        <v>5</v>
      </c>
      <c r="D11" s="44">
        <v>0</v>
      </c>
      <c r="E11" s="2">
        <v>15</v>
      </c>
      <c r="F11" s="2">
        <v>5</v>
      </c>
      <c r="G11" s="13">
        <v>0</v>
      </c>
      <c r="H11" s="20">
        <v>25</v>
      </c>
    </row>
    <row r="12" spans="1:8" x14ac:dyDescent="0.3">
      <c r="A12" s="17" t="s">
        <v>68</v>
      </c>
      <c r="B12" s="24">
        <v>0</v>
      </c>
      <c r="C12" s="2">
        <v>68</v>
      </c>
      <c r="D12" s="44">
        <v>0</v>
      </c>
      <c r="E12" s="2">
        <v>106</v>
      </c>
      <c r="F12" s="2">
        <v>22</v>
      </c>
      <c r="G12" s="13">
        <v>0</v>
      </c>
      <c r="H12" s="20">
        <v>196</v>
      </c>
    </row>
    <row r="13" spans="1:8" x14ac:dyDescent="0.3">
      <c r="A13" s="17" t="s">
        <v>1615</v>
      </c>
      <c r="B13" s="24">
        <v>0</v>
      </c>
      <c r="C13" s="2">
        <v>30</v>
      </c>
      <c r="D13" s="44">
        <v>0</v>
      </c>
      <c r="E13" s="2">
        <v>43</v>
      </c>
      <c r="F13" s="2">
        <v>33</v>
      </c>
      <c r="G13" s="13">
        <v>0</v>
      </c>
      <c r="H13" s="20">
        <v>106</v>
      </c>
    </row>
    <row r="14" spans="1:8" x14ac:dyDescent="0.3">
      <c r="A14" s="17" t="s">
        <v>201</v>
      </c>
      <c r="B14" s="24">
        <v>0</v>
      </c>
      <c r="C14" s="2">
        <v>12</v>
      </c>
      <c r="D14" s="44">
        <v>0</v>
      </c>
      <c r="E14" s="2">
        <v>9</v>
      </c>
      <c r="F14" s="2">
        <v>6</v>
      </c>
      <c r="G14" s="13">
        <v>-1</v>
      </c>
      <c r="H14" s="20">
        <v>26</v>
      </c>
    </row>
    <row r="15" spans="1:8" x14ac:dyDescent="0.3">
      <c r="A15" s="17" t="s">
        <v>74</v>
      </c>
      <c r="B15" s="24">
        <v>6</v>
      </c>
      <c r="C15" s="2">
        <v>26</v>
      </c>
      <c r="D15" s="44">
        <v>0</v>
      </c>
      <c r="E15" s="2">
        <v>70</v>
      </c>
      <c r="F15" s="2">
        <v>5</v>
      </c>
      <c r="G15" s="13">
        <v>0</v>
      </c>
      <c r="H15" s="20">
        <v>107</v>
      </c>
    </row>
    <row r="16" spans="1:8" x14ac:dyDescent="0.3">
      <c r="A16" s="17" t="s">
        <v>493</v>
      </c>
      <c r="B16" s="24">
        <v>0</v>
      </c>
      <c r="C16" s="2">
        <v>1</v>
      </c>
      <c r="D16" s="44">
        <v>0</v>
      </c>
      <c r="E16" s="2">
        <v>3</v>
      </c>
      <c r="F16" s="2">
        <v>0</v>
      </c>
      <c r="G16" s="13">
        <v>0</v>
      </c>
      <c r="H16" s="20">
        <v>4</v>
      </c>
    </row>
    <row r="17" spans="1:8" x14ac:dyDescent="0.3">
      <c r="A17" s="18" t="s">
        <v>1618</v>
      </c>
      <c r="B17" s="25">
        <v>0</v>
      </c>
      <c r="C17" s="14">
        <v>0</v>
      </c>
      <c r="D17" s="45">
        <v>0</v>
      </c>
      <c r="E17" s="14">
        <v>1</v>
      </c>
      <c r="F17" s="14">
        <v>0</v>
      </c>
      <c r="G17" s="15">
        <v>-2</v>
      </c>
      <c r="H17" s="33">
        <v>-1</v>
      </c>
    </row>
    <row r="18" spans="1:8" ht="15" thickBot="1" x14ac:dyDescent="0.35">
      <c r="A18" s="19" t="s">
        <v>1612</v>
      </c>
      <c r="B18" s="9">
        <f t="shared" ref="B18:H18" si="0">SUM(B8:B17)</f>
        <v>177</v>
      </c>
      <c r="C18" s="9">
        <f t="shared" si="0"/>
        <v>767</v>
      </c>
      <c r="D18" s="46">
        <f t="shared" si="0"/>
        <v>453.88</v>
      </c>
      <c r="E18" s="9">
        <f t="shared" si="0"/>
        <v>812</v>
      </c>
      <c r="F18" s="9">
        <f t="shared" si="0"/>
        <v>318</v>
      </c>
      <c r="G18" s="10">
        <f t="shared" si="0"/>
        <v>12</v>
      </c>
      <c r="H18" s="34">
        <f t="shared" si="0"/>
        <v>2539.88</v>
      </c>
    </row>
    <row r="19" spans="1:8" x14ac:dyDescent="0.3">
      <c r="A19" s="6"/>
      <c r="B19" s="2"/>
      <c r="C19" s="2"/>
      <c r="D19" s="2"/>
      <c r="E19" s="2"/>
      <c r="F19" s="2"/>
      <c r="G19" s="7"/>
      <c r="H19" s="2"/>
    </row>
    <row r="20" spans="1:8" x14ac:dyDescent="0.3">
      <c r="A20" s="6" t="s">
        <v>1616</v>
      </c>
      <c r="B20" s="2"/>
      <c r="C20" s="2"/>
      <c r="D20" s="2"/>
      <c r="E20" s="2"/>
      <c r="F20" s="2"/>
      <c r="G20" s="7"/>
      <c r="H20" s="2"/>
    </row>
    <row r="21" spans="1:8" s="3" customFormat="1" ht="32.25" customHeight="1" x14ac:dyDescent="0.3">
      <c r="A21" s="26" t="s">
        <v>9</v>
      </c>
      <c r="B21" s="27" t="s">
        <v>1609</v>
      </c>
      <c r="C21" s="27" t="s">
        <v>1610</v>
      </c>
      <c r="D21" s="42" t="s">
        <v>1627</v>
      </c>
      <c r="E21" s="27" t="s">
        <v>1611</v>
      </c>
      <c r="F21" s="27" t="s">
        <v>1621</v>
      </c>
      <c r="G21" s="27" t="s">
        <v>1620</v>
      </c>
      <c r="H21" s="31" t="s">
        <v>1612</v>
      </c>
    </row>
    <row r="22" spans="1:8" x14ac:dyDescent="0.3">
      <c r="A22" s="17" t="s">
        <v>1613</v>
      </c>
      <c r="B22" s="11">
        <v>147</v>
      </c>
      <c r="C22" s="11">
        <v>624</v>
      </c>
      <c r="D22" s="43">
        <v>0</v>
      </c>
      <c r="E22" s="11">
        <v>576</v>
      </c>
      <c r="F22" s="11">
        <v>286</v>
      </c>
      <c r="G22" s="12">
        <v>86</v>
      </c>
      <c r="H22" s="32">
        <v>1719</v>
      </c>
    </row>
    <row r="23" spans="1:8" x14ac:dyDescent="0.3">
      <c r="A23" s="17" t="s">
        <v>1614</v>
      </c>
      <c r="B23" s="2">
        <v>24</v>
      </c>
      <c r="C23" s="2">
        <v>13</v>
      </c>
      <c r="D23" s="44">
        <v>0</v>
      </c>
      <c r="E23" s="2">
        <v>5</v>
      </c>
      <c r="F23" s="2">
        <v>6</v>
      </c>
      <c r="G23" s="13">
        <v>2</v>
      </c>
      <c r="H23" s="20">
        <v>50</v>
      </c>
    </row>
    <row r="24" spans="1:8" x14ac:dyDescent="0.3">
      <c r="A24" s="47" t="s">
        <v>1624</v>
      </c>
      <c r="B24" s="44">
        <v>0</v>
      </c>
      <c r="C24" s="44">
        <v>0</v>
      </c>
      <c r="D24" s="44">
        <v>453.88</v>
      </c>
      <c r="E24" s="44">
        <v>0</v>
      </c>
      <c r="F24" s="44">
        <v>0</v>
      </c>
      <c r="G24" s="49">
        <v>0</v>
      </c>
      <c r="H24" s="50">
        <v>453.88</v>
      </c>
    </row>
    <row r="25" spans="1:8" x14ac:dyDescent="0.3">
      <c r="A25" s="17" t="s">
        <v>179</v>
      </c>
      <c r="B25" s="2">
        <v>0</v>
      </c>
      <c r="C25" s="2">
        <v>5</v>
      </c>
      <c r="D25" s="44">
        <v>0</v>
      </c>
      <c r="E25" s="2">
        <v>15</v>
      </c>
      <c r="F25" s="2">
        <v>5</v>
      </c>
      <c r="G25" s="13">
        <v>0</v>
      </c>
      <c r="H25" s="20">
        <v>25</v>
      </c>
    </row>
    <row r="26" spans="1:8" x14ac:dyDescent="0.3">
      <c r="A26" s="17" t="s">
        <v>68</v>
      </c>
      <c r="B26" s="2">
        <v>0</v>
      </c>
      <c r="C26" s="2">
        <v>68</v>
      </c>
      <c r="D26" s="44">
        <v>0</v>
      </c>
      <c r="E26" s="2">
        <v>106</v>
      </c>
      <c r="F26" s="2">
        <v>22</v>
      </c>
      <c r="G26" s="13">
        <v>0</v>
      </c>
      <c r="H26" s="20">
        <v>196</v>
      </c>
    </row>
    <row r="27" spans="1:8" x14ac:dyDescent="0.3">
      <c r="A27" s="17" t="s">
        <v>1615</v>
      </c>
      <c r="B27" s="2">
        <v>0</v>
      </c>
      <c r="C27" s="2">
        <v>30</v>
      </c>
      <c r="D27" s="44">
        <v>0</v>
      </c>
      <c r="E27" s="2">
        <v>43</v>
      </c>
      <c r="F27" s="2">
        <v>33</v>
      </c>
      <c r="G27" s="13">
        <v>0</v>
      </c>
      <c r="H27" s="20">
        <v>106</v>
      </c>
    </row>
    <row r="28" spans="1:8" x14ac:dyDescent="0.3">
      <c r="A28" s="17" t="s">
        <v>201</v>
      </c>
      <c r="B28" s="2">
        <v>0</v>
      </c>
      <c r="C28" s="2">
        <v>12</v>
      </c>
      <c r="D28" s="44">
        <v>0</v>
      </c>
      <c r="E28" s="2">
        <v>9</v>
      </c>
      <c r="F28" s="2">
        <v>6</v>
      </c>
      <c r="G28" s="13">
        <v>0</v>
      </c>
      <c r="H28" s="20">
        <v>27</v>
      </c>
    </row>
    <row r="29" spans="1:8" x14ac:dyDescent="0.3">
      <c r="A29" s="17" t="s">
        <v>74</v>
      </c>
      <c r="B29" s="2">
        <v>6</v>
      </c>
      <c r="C29" s="2">
        <v>26</v>
      </c>
      <c r="D29" s="44">
        <v>0</v>
      </c>
      <c r="E29" s="2">
        <v>70</v>
      </c>
      <c r="F29" s="2">
        <v>5</v>
      </c>
      <c r="G29" s="13">
        <v>0</v>
      </c>
      <c r="H29" s="20">
        <v>107</v>
      </c>
    </row>
    <row r="30" spans="1:8" x14ac:dyDescent="0.3">
      <c r="A30" s="17" t="s">
        <v>493</v>
      </c>
      <c r="B30" s="2">
        <v>0</v>
      </c>
      <c r="C30" s="2">
        <v>1</v>
      </c>
      <c r="D30" s="44">
        <v>0</v>
      </c>
      <c r="E30" s="2">
        <v>3</v>
      </c>
      <c r="F30" s="2">
        <v>0</v>
      </c>
      <c r="G30" s="13">
        <v>0</v>
      </c>
      <c r="H30" s="20">
        <v>4</v>
      </c>
    </row>
    <row r="31" spans="1:8" ht="15" thickBot="1" x14ac:dyDescent="0.35">
      <c r="A31" s="17" t="s">
        <v>1618</v>
      </c>
      <c r="B31" s="2">
        <v>0</v>
      </c>
      <c r="C31" s="2">
        <v>0</v>
      </c>
      <c r="D31" s="44">
        <v>0</v>
      </c>
      <c r="E31" s="2">
        <v>1</v>
      </c>
      <c r="F31" s="2">
        <v>0</v>
      </c>
      <c r="G31" s="13">
        <v>0</v>
      </c>
      <c r="H31" s="20">
        <v>1</v>
      </c>
    </row>
    <row r="32" spans="1:8" ht="15" thickBot="1" x14ac:dyDescent="0.35">
      <c r="A32" s="28" t="s">
        <v>1612</v>
      </c>
      <c r="B32" s="29">
        <f>SUM(B22:B31)</f>
        <v>177</v>
      </c>
      <c r="C32" s="29">
        <f>SUM(C22:C31)</f>
        <v>779</v>
      </c>
      <c r="D32" s="51">
        <v>653.6</v>
      </c>
      <c r="E32" s="29">
        <f>SUM(E22:E31)</f>
        <v>828</v>
      </c>
      <c r="F32" s="29">
        <f>SUM(F22:F31)</f>
        <v>363</v>
      </c>
      <c r="G32" s="30">
        <f>SUM(G22:G31)</f>
        <v>88</v>
      </c>
      <c r="H32" s="22">
        <f>SUM(H22:H31)</f>
        <v>2688.88</v>
      </c>
    </row>
    <row r="33" spans="1:8" x14ac:dyDescent="0.3">
      <c r="A33" s="6"/>
      <c r="B33" s="2"/>
      <c r="C33" s="2"/>
      <c r="D33" s="2"/>
      <c r="E33" s="2"/>
      <c r="F33" s="2"/>
      <c r="G33" s="7"/>
      <c r="H33" s="2"/>
    </row>
    <row r="34" spans="1:8" x14ac:dyDescent="0.3">
      <c r="A34" s="6"/>
      <c r="B34" s="2"/>
      <c r="C34" s="2"/>
      <c r="D34" s="2"/>
      <c r="E34" s="2"/>
      <c r="F34" s="2"/>
      <c r="G34" s="7"/>
      <c r="H34" s="2"/>
    </row>
    <row r="35" spans="1:8" x14ac:dyDescent="0.3">
      <c r="A35" s="6"/>
      <c r="B35" s="2"/>
      <c r="C35" s="2"/>
      <c r="D35" s="2"/>
      <c r="E35" s="2"/>
      <c r="F35" s="2"/>
      <c r="G35" s="7"/>
      <c r="H35" s="2"/>
    </row>
    <row r="36" spans="1:8" x14ac:dyDescent="0.3">
      <c r="A36" s="6"/>
      <c r="B36" s="2"/>
      <c r="C36" s="2"/>
      <c r="D36" s="2"/>
      <c r="E36" s="2"/>
      <c r="F36" s="2"/>
      <c r="G36" s="7"/>
      <c r="H36" s="2"/>
    </row>
    <row r="37" spans="1:8" x14ac:dyDescent="0.3">
      <c r="A37" s="6"/>
      <c r="B37" s="2"/>
      <c r="C37" s="2"/>
      <c r="D37" s="2"/>
      <c r="E37" s="2"/>
      <c r="F37" s="2"/>
      <c r="G37" s="7"/>
      <c r="H37" s="2"/>
    </row>
    <row r="38" spans="1:8" x14ac:dyDescent="0.3">
      <c r="A38" s="6"/>
      <c r="B38" s="2"/>
      <c r="C38" s="2"/>
      <c r="D38" s="2"/>
      <c r="E38" s="2"/>
      <c r="F38" s="2"/>
      <c r="G38" s="7"/>
      <c r="H38" s="2"/>
    </row>
    <row r="39" spans="1:8" x14ac:dyDescent="0.3">
      <c r="A39" s="6"/>
      <c r="B39" s="2"/>
      <c r="C39" s="2"/>
      <c r="D39" s="2"/>
      <c r="E39" s="2"/>
      <c r="F39" s="2"/>
      <c r="G39" s="7"/>
      <c r="H39" s="2"/>
    </row>
    <row r="40" spans="1:8" x14ac:dyDescent="0.3">
      <c r="A40" s="6"/>
      <c r="B40" s="2"/>
      <c r="C40" s="2"/>
      <c r="D40" s="2"/>
      <c r="E40" s="2"/>
      <c r="F40" s="2"/>
      <c r="G40" s="7"/>
      <c r="H40" s="2"/>
    </row>
    <row r="41" spans="1:8" x14ac:dyDescent="0.3">
      <c r="A41" s="6"/>
      <c r="B41" s="2"/>
      <c r="C41" s="2"/>
      <c r="D41" s="2"/>
      <c r="E41" s="2"/>
      <c r="F41" s="2"/>
      <c r="G41" s="7"/>
      <c r="H41" s="2"/>
    </row>
    <row r="42" spans="1:8" x14ac:dyDescent="0.3">
      <c r="A42" s="6"/>
      <c r="B42" s="2"/>
      <c r="C42" s="2"/>
      <c r="D42" s="2"/>
      <c r="E42" s="2"/>
      <c r="F42" s="2"/>
      <c r="G42" s="7"/>
      <c r="H4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98E6C-D5FF-4ACE-BB77-B26956C087EE}">
  <dimension ref="A1:K35"/>
  <sheetViews>
    <sheetView topLeftCell="A23" workbookViewId="0">
      <selection activeCell="C33" sqref="C33"/>
    </sheetView>
  </sheetViews>
  <sheetFormatPr defaultRowHeight="14.4" x14ac:dyDescent="0.3"/>
  <cols>
    <col min="1" max="1" width="43.44140625" customWidth="1"/>
    <col min="2" max="4" width="10.109375" customWidth="1"/>
    <col min="5" max="10" width="9.109375" customWidth="1"/>
  </cols>
  <sheetData>
    <row r="1" spans="1:11" ht="15" hidden="1" thickBot="1" x14ac:dyDescent="0.35">
      <c r="A1" s="75" t="s">
        <v>9</v>
      </c>
      <c r="B1" s="93"/>
      <c r="C1" s="93"/>
      <c r="D1" s="94"/>
      <c r="E1" s="70" t="s">
        <v>1609</v>
      </c>
      <c r="F1" s="69" t="s">
        <v>1610</v>
      </c>
      <c r="G1" s="69" t="s">
        <v>1611</v>
      </c>
      <c r="H1" s="69" t="s">
        <v>1621</v>
      </c>
      <c r="I1" s="80" t="s">
        <v>1620</v>
      </c>
      <c r="J1" s="75" t="s">
        <v>1612</v>
      </c>
    </row>
    <row r="2" spans="1:11" hidden="1" x14ac:dyDescent="0.3">
      <c r="A2" s="89"/>
      <c r="B2" s="94"/>
      <c r="C2" s="94"/>
      <c r="D2" s="94"/>
      <c r="E2" s="90"/>
      <c r="F2" s="91"/>
      <c r="G2" s="91"/>
      <c r="H2" s="91"/>
      <c r="I2" s="92"/>
      <c r="J2" s="89"/>
    </row>
    <row r="3" spans="1:11" hidden="1" x14ac:dyDescent="0.3">
      <c r="A3" s="89"/>
      <c r="B3" s="94"/>
      <c r="C3" s="94"/>
      <c r="D3" s="94"/>
      <c r="E3" s="90"/>
      <c r="F3" s="91"/>
      <c r="G3" s="91"/>
      <c r="H3" s="91"/>
      <c r="I3" s="92"/>
      <c r="J3" s="89"/>
    </row>
    <row r="4" spans="1:11" hidden="1" x14ac:dyDescent="0.3">
      <c r="A4" s="76" t="s">
        <v>179</v>
      </c>
      <c r="B4" s="95"/>
      <c r="C4" s="95"/>
      <c r="D4" s="99"/>
      <c r="E4" s="71">
        <v>0</v>
      </c>
      <c r="F4" s="68">
        <v>5</v>
      </c>
      <c r="G4" s="68">
        <v>15</v>
      </c>
      <c r="H4" s="68">
        <v>5</v>
      </c>
      <c r="I4" s="81">
        <v>0</v>
      </c>
      <c r="J4" s="85">
        <v>25</v>
      </c>
    </row>
    <row r="5" spans="1:11" hidden="1" x14ac:dyDescent="0.3">
      <c r="A5" s="77" t="s">
        <v>68</v>
      </c>
      <c r="B5" s="96"/>
      <c r="C5" s="96"/>
      <c r="D5" s="99"/>
      <c r="E5" s="72">
        <v>0</v>
      </c>
      <c r="F5" s="65">
        <v>68</v>
      </c>
      <c r="G5" s="65">
        <v>106</v>
      </c>
      <c r="H5" s="65">
        <v>22</v>
      </c>
      <c r="I5" s="82">
        <v>0</v>
      </c>
      <c r="J5" s="86">
        <v>196</v>
      </c>
    </row>
    <row r="6" spans="1:11" hidden="1" x14ac:dyDescent="0.3">
      <c r="A6" s="77" t="s">
        <v>1615</v>
      </c>
      <c r="B6" s="96"/>
      <c r="C6" s="96"/>
      <c r="D6" s="99"/>
      <c r="E6" s="72">
        <v>0</v>
      </c>
      <c r="F6" s="65">
        <v>30</v>
      </c>
      <c r="G6" s="65">
        <v>43</v>
      </c>
      <c r="H6" s="65">
        <v>33</v>
      </c>
      <c r="I6" s="82">
        <v>0</v>
      </c>
      <c r="J6" s="86">
        <v>106</v>
      </c>
    </row>
    <row r="7" spans="1:11" hidden="1" x14ac:dyDescent="0.3">
      <c r="A7" s="77" t="s">
        <v>201</v>
      </c>
      <c r="B7" s="96"/>
      <c r="C7" s="96"/>
      <c r="D7" s="99"/>
      <c r="E7" s="72">
        <v>0</v>
      </c>
      <c r="F7" s="65">
        <v>12</v>
      </c>
      <c r="G7" s="65">
        <v>9</v>
      </c>
      <c r="H7" s="65">
        <v>6</v>
      </c>
      <c r="I7" s="82">
        <v>0</v>
      </c>
      <c r="J7" s="86">
        <v>27</v>
      </c>
    </row>
    <row r="8" spans="1:11" hidden="1" x14ac:dyDescent="0.3">
      <c r="A8" s="77" t="s">
        <v>74</v>
      </c>
      <c r="B8" s="96"/>
      <c r="C8" s="96"/>
      <c r="D8" s="99"/>
      <c r="E8" s="72">
        <v>6</v>
      </c>
      <c r="F8" s="65">
        <v>26</v>
      </c>
      <c r="G8" s="65">
        <v>70</v>
      </c>
      <c r="H8" s="65">
        <v>5</v>
      </c>
      <c r="I8" s="82">
        <v>0</v>
      </c>
      <c r="J8" s="86">
        <v>107</v>
      </c>
    </row>
    <row r="9" spans="1:11" ht="15" hidden="1" thickBot="1" x14ac:dyDescent="0.35">
      <c r="A9" s="78" t="s">
        <v>493</v>
      </c>
      <c r="B9" s="97"/>
      <c r="C9" s="97"/>
      <c r="D9" s="99"/>
      <c r="E9" s="73">
        <v>0</v>
      </c>
      <c r="F9" s="66">
        <v>1</v>
      </c>
      <c r="G9" s="66">
        <v>3</v>
      </c>
      <c r="H9" s="66">
        <v>0</v>
      </c>
      <c r="I9" s="83">
        <v>0</v>
      </c>
      <c r="J9" s="87">
        <v>4</v>
      </c>
    </row>
    <row r="10" spans="1:11" ht="15" hidden="1" thickBot="1" x14ac:dyDescent="0.35">
      <c r="A10" s="79" t="s">
        <v>1612</v>
      </c>
      <c r="B10" s="98"/>
      <c r="C10" s="98"/>
      <c r="D10" s="100"/>
      <c r="E10" s="74">
        <f>SUM(E4:E9)</f>
        <v>6</v>
      </c>
      <c r="F10" s="67">
        <f>SUM(F4:F9)</f>
        <v>142</v>
      </c>
      <c r="G10" s="67">
        <f>SUM(G4:G9)</f>
        <v>246</v>
      </c>
      <c r="H10" s="67">
        <f>SUM(H4:H9)</f>
        <v>71</v>
      </c>
      <c r="I10" s="84">
        <f>SUM(I4:I9)</f>
        <v>0</v>
      </c>
      <c r="J10" s="88">
        <v>465</v>
      </c>
    </row>
    <row r="11" spans="1:11" ht="15" hidden="1" thickBot="1" x14ac:dyDescent="0.35"/>
    <row r="12" spans="1:11" ht="15" hidden="1" thickBot="1" x14ac:dyDescent="0.35">
      <c r="A12" s="105" t="s">
        <v>9</v>
      </c>
      <c r="B12" s="106"/>
      <c r="C12" s="106"/>
      <c r="D12" s="94"/>
      <c r="E12" s="70" t="s">
        <v>1609</v>
      </c>
      <c r="F12" s="69" t="s">
        <v>1610</v>
      </c>
      <c r="G12" s="69" t="s">
        <v>1611</v>
      </c>
      <c r="H12" s="69" t="s">
        <v>1621</v>
      </c>
      <c r="I12" s="80" t="s">
        <v>1620</v>
      </c>
      <c r="J12" s="75" t="s">
        <v>1612</v>
      </c>
    </row>
    <row r="13" spans="1:11" hidden="1" x14ac:dyDescent="0.3">
      <c r="A13" s="107" t="s">
        <v>1631</v>
      </c>
      <c r="B13" s="101">
        <v>1583</v>
      </c>
      <c r="C13" s="101"/>
      <c r="D13" s="94"/>
      <c r="E13" s="90"/>
      <c r="F13" s="91"/>
      <c r="G13" s="91"/>
      <c r="H13" s="91"/>
      <c r="I13" s="92"/>
      <c r="J13" s="89"/>
    </row>
    <row r="14" spans="1:11" hidden="1" x14ac:dyDescent="0.3">
      <c r="A14" s="107" t="s">
        <v>1632</v>
      </c>
      <c r="B14" s="101">
        <v>40</v>
      </c>
      <c r="C14" s="101"/>
      <c r="D14" s="94"/>
      <c r="E14" s="90"/>
      <c r="F14" s="91"/>
      <c r="G14" s="91"/>
      <c r="H14" s="91"/>
      <c r="I14" s="92"/>
      <c r="J14" s="89"/>
    </row>
    <row r="15" spans="1:11" hidden="1" x14ac:dyDescent="0.3">
      <c r="A15" s="107" t="s">
        <v>1633</v>
      </c>
      <c r="B15" s="101">
        <v>493.88</v>
      </c>
      <c r="C15" s="101"/>
      <c r="D15" s="94"/>
      <c r="E15" s="90"/>
      <c r="F15" s="91"/>
      <c r="G15" s="91"/>
      <c r="H15" s="91"/>
      <c r="I15" s="92"/>
      <c r="J15" s="89"/>
    </row>
    <row r="16" spans="1:11" hidden="1" x14ac:dyDescent="0.3">
      <c r="A16" s="102" t="s">
        <v>179</v>
      </c>
      <c r="B16" s="85">
        <v>25</v>
      </c>
      <c r="C16" s="102"/>
      <c r="D16" s="99"/>
      <c r="E16" s="71">
        <v>0</v>
      </c>
      <c r="F16" s="68">
        <v>5</v>
      </c>
      <c r="G16" s="68">
        <v>15</v>
      </c>
      <c r="H16" s="68">
        <v>5</v>
      </c>
      <c r="I16" s="81">
        <v>0</v>
      </c>
      <c r="J16" s="85">
        <v>25</v>
      </c>
      <c r="K16" s="2"/>
    </row>
    <row r="17" spans="1:11" hidden="1" x14ac:dyDescent="0.3">
      <c r="A17" s="102" t="s">
        <v>68</v>
      </c>
      <c r="B17" s="86">
        <v>195</v>
      </c>
      <c r="C17" s="102"/>
      <c r="D17" s="99"/>
      <c r="E17" s="72">
        <v>0</v>
      </c>
      <c r="F17" s="65">
        <v>67</v>
      </c>
      <c r="G17" s="65">
        <v>106</v>
      </c>
      <c r="H17" s="65">
        <v>22</v>
      </c>
      <c r="I17" s="82">
        <v>0</v>
      </c>
      <c r="J17" s="86">
        <v>195</v>
      </c>
      <c r="K17" s="2"/>
    </row>
    <row r="18" spans="1:11" hidden="1" x14ac:dyDescent="0.3">
      <c r="A18" s="102" t="s">
        <v>1615</v>
      </c>
      <c r="B18" s="86">
        <v>94</v>
      </c>
      <c r="C18" s="102"/>
      <c r="D18" s="99"/>
      <c r="E18" s="72">
        <v>0</v>
      </c>
      <c r="F18" s="65">
        <v>25</v>
      </c>
      <c r="G18" s="65">
        <v>40</v>
      </c>
      <c r="H18" s="65">
        <v>29</v>
      </c>
      <c r="I18" s="82">
        <v>0</v>
      </c>
      <c r="J18" s="86">
        <v>94</v>
      </c>
      <c r="K18" s="2"/>
    </row>
    <row r="19" spans="1:11" hidden="1" x14ac:dyDescent="0.3">
      <c r="A19" s="102" t="s">
        <v>201</v>
      </c>
      <c r="B19" s="86">
        <v>27</v>
      </c>
      <c r="C19" s="102"/>
      <c r="D19" s="99"/>
      <c r="E19" s="72">
        <v>0</v>
      </c>
      <c r="F19" s="65">
        <v>12</v>
      </c>
      <c r="G19" s="65">
        <v>9</v>
      </c>
      <c r="H19" s="65">
        <v>6</v>
      </c>
      <c r="I19" s="82">
        <v>0</v>
      </c>
      <c r="J19" s="86">
        <v>27</v>
      </c>
      <c r="K19" s="2"/>
    </row>
    <row r="20" spans="1:11" hidden="1" x14ac:dyDescent="0.3">
      <c r="A20" s="102" t="s">
        <v>74</v>
      </c>
      <c r="B20" s="86">
        <v>107</v>
      </c>
      <c r="C20" s="102"/>
      <c r="D20" s="99"/>
      <c r="E20" s="72">
        <v>6</v>
      </c>
      <c r="F20" s="65">
        <v>26</v>
      </c>
      <c r="G20" s="65">
        <v>70</v>
      </c>
      <c r="H20" s="65">
        <v>5</v>
      </c>
      <c r="I20" s="82">
        <v>0</v>
      </c>
      <c r="J20" s="86">
        <v>107</v>
      </c>
      <c r="K20" s="2"/>
    </row>
    <row r="21" spans="1:11" ht="15" hidden="1" thickBot="1" x14ac:dyDescent="0.35">
      <c r="A21" s="102" t="s">
        <v>493</v>
      </c>
      <c r="B21" s="87">
        <v>4</v>
      </c>
      <c r="C21" s="102"/>
      <c r="D21" s="99"/>
      <c r="E21" s="73">
        <v>0</v>
      </c>
      <c r="F21" s="66">
        <v>1</v>
      </c>
      <c r="G21" s="66">
        <v>3</v>
      </c>
      <c r="H21" s="66">
        <v>0</v>
      </c>
      <c r="I21" s="83">
        <v>0</v>
      </c>
      <c r="J21" s="87">
        <v>4</v>
      </c>
      <c r="K21" s="2"/>
    </row>
    <row r="22" spans="1:11" ht="15" hidden="1" thickBot="1" x14ac:dyDescent="0.35">
      <c r="A22" s="104" t="s">
        <v>1612</v>
      </c>
      <c r="B22" s="103">
        <f>SUM(B13:B21)</f>
        <v>2568.88</v>
      </c>
      <c r="C22" s="103"/>
      <c r="D22" s="100"/>
      <c r="E22" s="74">
        <f>SUM(E16:E21)</f>
        <v>6</v>
      </c>
      <c r="F22" s="67">
        <f>SUM(F16:F21)</f>
        <v>136</v>
      </c>
      <c r="G22" s="67">
        <f>SUM(G16:G21)</f>
        <v>243</v>
      </c>
      <c r="H22" s="67">
        <f>SUM(H16:H21)</f>
        <v>67</v>
      </c>
      <c r="I22" s="84">
        <f>SUM(I16:I21)</f>
        <v>0</v>
      </c>
      <c r="J22" s="88">
        <v>452</v>
      </c>
    </row>
    <row r="24" spans="1:11" x14ac:dyDescent="0.3">
      <c r="A24" s="21" t="s">
        <v>9</v>
      </c>
      <c r="B24" s="35" t="s">
        <v>1612</v>
      </c>
    </row>
    <row r="25" spans="1:11" x14ac:dyDescent="0.3">
      <c r="A25" s="16" t="s">
        <v>1613</v>
      </c>
      <c r="B25" s="32">
        <v>1583</v>
      </c>
    </row>
    <row r="26" spans="1:11" x14ac:dyDescent="0.3">
      <c r="A26" s="17" t="s">
        <v>1614</v>
      </c>
      <c r="B26" s="20">
        <v>40</v>
      </c>
    </row>
    <row r="27" spans="1:11" x14ac:dyDescent="0.3">
      <c r="A27" s="47" t="s">
        <v>1625</v>
      </c>
      <c r="B27" s="50">
        <v>453.88</v>
      </c>
    </row>
    <row r="28" spans="1:11" x14ac:dyDescent="0.3">
      <c r="A28" s="17" t="s">
        <v>179</v>
      </c>
      <c r="B28" s="20">
        <v>25</v>
      </c>
    </row>
    <row r="29" spans="1:11" x14ac:dyDescent="0.3">
      <c r="A29" s="17" t="s">
        <v>68</v>
      </c>
      <c r="B29" s="20">
        <v>196</v>
      </c>
    </row>
    <row r="30" spans="1:11" x14ac:dyDescent="0.3">
      <c r="A30" s="17" t="s">
        <v>1615</v>
      </c>
      <c r="B30" s="20">
        <v>106</v>
      </c>
    </row>
    <row r="31" spans="1:11" x14ac:dyDescent="0.3">
      <c r="A31" s="17" t="s">
        <v>201</v>
      </c>
      <c r="B31" s="20">
        <v>26</v>
      </c>
    </row>
    <row r="32" spans="1:11" x14ac:dyDescent="0.3">
      <c r="A32" s="17" t="s">
        <v>74</v>
      </c>
      <c r="B32" s="20">
        <v>107</v>
      </c>
    </row>
    <row r="33" spans="1:2" x14ac:dyDescent="0.3">
      <c r="A33" s="17" t="s">
        <v>493</v>
      </c>
      <c r="B33" s="20">
        <v>4</v>
      </c>
    </row>
    <row r="34" spans="1:2" x14ac:dyDescent="0.3">
      <c r="A34" s="18" t="s">
        <v>1618</v>
      </c>
      <c r="B34" s="33">
        <v>-1</v>
      </c>
    </row>
    <row r="35" spans="1:2" ht="15" thickBot="1" x14ac:dyDescent="0.35">
      <c r="A35" s="19" t="s">
        <v>1612</v>
      </c>
      <c r="B35" s="34">
        <f t="shared" ref="B35" si="0">SUM(B25:B34)</f>
        <v>2539.88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772D73BF54E84A89D48922DE13F730" ma:contentTypeVersion="9" ma:contentTypeDescription="Create a new document." ma:contentTypeScope="" ma:versionID="73e39a397bef85cea47d82ef9c86be9e">
  <xsd:schema xmlns:xsd="http://www.w3.org/2001/XMLSchema" xmlns:xs="http://www.w3.org/2001/XMLSchema" xmlns:p="http://schemas.microsoft.com/office/2006/metadata/properties" xmlns:ns2="f617afe7-2150-4b06-9c9e-17aff69a29d7" xmlns:ns3="a174d290-a1e0-4ce9-84a7-f917438810a1" targetNamespace="http://schemas.microsoft.com/office/2006/metadata/properties" ma:root="true" ma:fieldsID="d39991999002aa6133bc14d17df4c03a" ns2:_="" ns3:_="">
    <xsd:import namespace="f617afe7-2150-4b06-9c9e-17aff69a29d7"/>
    <xsd:import namespace="a174d290-a1e0-4ce9-84a7-f917438810a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17afe7-2150-4b06-9c9e-17aff69a29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74d290-a1e0-4ce9-84a7-f917438810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CCD841-30C9-4175-B73F-933DE50B1D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17afe7-2150-4b06-9c9e-17aff69a29d7"/>
    <ds:schemaRef ds:uri="a174d290-a1e0-4ce9-84a7-f917438810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412456-0116-459B-A4AF-CCC7F7AC96F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451101D-B739-4ECD-BB80-5A563CEE15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Export</vt:lpstr>
      <vt:lpstr>Summary</vt:lpstr>
      <vt:lpstr>Other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Green (SDS)</dc:creator>
  <cp:lastModifiedBy>Osei-Mensah, Philip</cp:lastModifiedBy>
  <dcterms:created xsi:type="dcterms:W3CDTF">2023-10-31T15:12:59Z</dcterms:created>
  <dcterms:modified xsi:type="dcterms:W3CDTF">2025-04-01T16:19:08Z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0x010100B5772D73BF54E84A89D48922DE13F730</vt:lpwstr>
  </property>
</Properties>
</file>